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mc:AlternateContent xmlns:mc="http://schemas.openxmlformats.org/markup-compatibility/2006">
    <mc:Choice Requires="x15">
      <x15ac:absPath xmlns:x15ac="http://schemas.microsoft.com/office/spreadsheetml/2010/11/ac" url="https://nursingandmidwifery-my.sharepoint.com/personal/adarsh_muppane_nmc-uk_org/Documents/Desktop/"/>
    </mc:Choice>
  </mc:AlternateContent>
  <xr:revisionPtr revIDLastSave="0" documentId="8_{01F54250-4E35-4100-973B-56569BEE9A30}" xr6:coauthVersionLast="47" xr6:coauthVersionMax="47" xr10:uidLastSave="{00000000-0000-0000-0000-000000000000}"/>
  <bookViews>
    <workbookView xWindow="-110" yWindow="-110" windowWidth="19420" windowHeight="10300"/>
  </bookViews>
  <sheets>
    <sheet name="Registration type" sheetId="1" r:id="rId1"/>
    <sheet name="Age" sheetId="2" r:id="rId2"/>
    <sheet name="Disability" sheetId="3" r:id="rId3"/>
    <sheet name="Ethnicity" sheetId="4" r:id="rId4"/>
    <sheet name="Gender" sheetId="5" r:id="rId5"/>
    <sheet name="Gender identity" sheetId="16" r:id="rId6"/>
    <sheet name="Religion or belief" sheetId="17" r:id="rId7"/>
    <sheet name="Sexual orientation" sheetId="18" r:id="rId8"/>
    <sheet name="FtP - new concerns" sheetId="21" r:id="rId9"/>
    <sheet name="FtP - interim order" sheetId="25" r:id="rId10"/>
    <sheet name="FtP - CE determinations" sheetId="23" r:id="rId11"/>
    <sheet name="FtP - hearing outcomes" sheetId="24" r:id="rId12"/>
    <sheet name="FtP - panelists" sheetId="13" r:id="rId13"/>
    <sheet name="Council members" sheetId="14" r:id="rId14"/>
    <sheet name="Temporary register" sheetId="19" r:id="rId15"/>
  </sheets>
  <calcPr calcId="191029"/>
  <customWorkbookViews>
    <customWorkbookView name="Phil Roughsedge - Personal View" guid="{AE2B54B3-C100-4F45-8FB9-2E4E5DA75EF5}" mergeInterval="0" personalView="1" maximized="1" xWindow="1912" yWindow="-8" windowWidth="1936" windowHeight="109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6" i="1" l="1"/>
  <c r="G24" i="1"/>
  <c r="G22" i="1"/>
  <c r="G20" i="1"/>
  <c r="G13" i="1"/>
  <c r="G11" i="1"/>
  <c r="G9" i="1"/>
  <c r="G7" i="1"/>
  <c r="E78" i="14"/>
  <c r="D80" i="14"/>
  <c r="C80" i="14"/>
  <c r="C78" i="14"/>
  <c r="B80" i="14"/>
  <c r="B78" i="14"/>
</calcChain>
</file>

<file path=xl/sharedStrings.xml><?xml version="1.0" encoding="utf-8"?>
<sst xmlns="http://schemas.openxmlformats.org/spreadsheetml/2006/main" count="5885" uniqueCount="395">
  <si>
    <t>Total</t>
  </si>
  <si>
    <t>Gender</t>
  </si>
  <si>
    <t>Female</t>
  </si>
  <si>
    <t>Male</t>
  </si>
  <si>
    <t>Prefer not to say</t>
  </si>
  <si>
    <t>Nursing associate</t>
  </si>
  <si>
    <t>Under 21</t>
  </si>
  <si>
    <t>Age group</t>
  </si>
  <si>
    <t>21-30</t>
  </si>
  <si>
    <t>31-40</t>
  </si>
  <si>
    <t>41-50</t>
  </si>
  <si>
    <t>51-60</t>
  </si>
  <si>
    <t>61 and over</t>
  </si>
  <si>
    <t>TOTAL NUMBER OF PEOPLE ON THE PERMANENT REGISTER BY GENDER</t>
  </si>
  <si>
    <t>No</t>
  </si>
  <si>
    <t>Yes</t>
  </si>
  <si>
    <t>Unknown</t>
  </si>
  <si>
    <t>Disability</t>
  </si>
  <si>
    <t>Asian - Indian</t>
  </si>
  <si>
    <t>Asian - Pakistani</t>
  </si>
  <si>
    <t xml:space="preserve">Asian - Bangladeshi </t>
  </si>
  <si>
    <t>Asian - Chinese</t>
  </si>
  <si>
    <t>Asian - Other</t>
  </si>
  <si>
    <t>Black - African</t>
  </si>
  <si>
    <t>Black - Caribbean</t>
  </si>
  <si>
    <t>Black - Other</t>
  </si>
  <si>
    <t>Mixed - White and Asian</t>
  </si>
  <si>
    <t>Mixed - White and Black African</t>
  </si>
  <si>
    <t>Mixed - Other</t>
  </si>
  <si>
    <t>White - English/Welsh/Scottish/Northern Irish</t>
  </si>
  <si>
    <t>White - Irish</t>
  </si>
  <si>
    <t>White - Gypsy or Irish Traveller</t>
  </si>
  <si>
    <t>White - Other</t>
  </si>
  <si>
    <t>Any other ethnic group</t>
  </si>
  <si>
    <t xml:space="preserve">White - Irish </t>
  </si>
  <si>
    <t>Mixed - White and Black Caribbean</t>
  </si>
  <si>
    <t>TOTAL NUMBER OF PEOPLE ON THE PERMANENT REGISTER BY RELIGION OR BELIEF</t>
  </si>
  <si>
    <t>Buddhist</t>
  </si>
  <si>
    <t>Christian</t>
  </si>
  <si>
    <t>Hindu</t>
  </si>
  <si>
    <t>Jewish</t>
  </si>
  <si>
    <t>Muslim</t>
  </si>
  <si>
    <t>Sikh</t>
  </si>
  <si>
    <t>Other</t>
  </si>
  <si>
    <t>None</t>
  </si>
  <si>
    <t>Bisexual</t>
  </si>
  <si>
    <t>Gay or lesbian</t>
  </si>
  <si>
    <t>Heterosexual or straight</t>
  </si>
  <si>
    <t>Gender identity</t>
  </si>
  <si>
    <t>Prefer not to say/unknown</t>
  </si>
  <si>
    <t>18-30</t>
  </si>
  <si>
    <t>TOTAL NUMBER OF FTP PANELISTS BY ETHNICITY</t>
  </si>
  <si>
    <t>Ethnicity</t>
  </si>
  <si>
    <t>Asian</t>
  </si>
  <si>
    <t>Black</t>
  </si>
  <si>
    <t>Mixed</t>
  </si>
  <si>
    <t>White</t>
  </si>
  <si>
    <t>TOTAL NUMBER OF FTP PANELISTS BY GENDER</t>
  </si>
  <si>
    <t>TOTAL NUMBER OF FTP PANELISTS BY SEXUAL ORIENTATION</t>
  </si>
  <si>
    <t>Sexual orientation</t>
  </si>
  <si>
    <t>NA</t>
  </si>
  <si>
    <t>Religion</t>
  </si>
  <si>
    <t>&lt;5</t>
  </si>
  <si>
    <t>TOTAL NUMBER OF PEOPLE ON THE PERMANENT REGISTER BY AGE GROUP*</t>
  </si>
  <si>
    <t>TOTAL NUMBER OF PEOPLE ON THE PERMANENT REGISTER BY GENDER IDENTITY*</t>
  </si>
  <si>
    <t>EDI CHARACTERISTICS OF NMC COUNCIL MEMBERS</t>
  </si>
  <si>
    <t>NMC COUNCIL MEMBERS BY GENDER</t>
  </si>
  <si>
    <t>NMC COUNCIL MEMBERS BY SEXUAL ORIENTATION</t>
  </si>
  <si>
    <t>NMC COUNCIL MEMBERS BY DISABILITY</t>
  </si>
  <si>
    <t>NMC COUNCIL MEMBERS BY ETHNICITY</t>
  </si>
  <si>
    <t>Indian</t>
  </si>
  <si>
    <t>No religion</t>
  </si>
  <si>
    <t>TOTAL NUMBER OF PEOPLE ON THE TEMPORARY REGISTER BY GENDER</t>
  </si>
  <si>
    <t xml:space="preserve">Male </t>
  </si>
  <si>
    <t>TOTAL NUMBER OF PEOPLE ON THE TEMPORARY REGISTER BY DISABILITY</t>
  </si>
  <si>
    <t>Gender Identity</t>
  </si>
  <si>
    <t>Midwife (including SCPHN)</t>
  </si>
  <si>
    <t>Nurse (including SCPHN)</t>
  </si>
  <si>
    <t>Nurse and Midwife (including SCPHN)</t>
  </si>
  <si>
    <t>&lt;0.1%</t>
  </si>
  <si>
    <t>Arab</t>
  </si>
  <si>
    <t>Asian - Filipina/Filipino</t>
  </si>
  <si>
    <t>61-70</t>
  </si>
  <si>
    <t>Aged 71 and above</t>
  </si>
  <si>
    <t>NMC COUNCIL MEMBERS BY AGE GROUPS</t>
  </si>
  <si>
    <t>154 
(30.3%)</t>
  </si>
  <si>
    <t>2,888 
(41.0%)</t>
  </si>
  <si>
    <t>49 
(50.0%)</t>
  </si>
  <si>
    <t>3,091 
(40.4%)</t>
  </si>
  <si>
    <t>68
(7.2%)</t>
  </si>
  <si>
    <t>1,285
(9.0%)</t>
  </si>
  <si>
    <t>13
(7.0%)</t>
  </si>
  <si>
    <t>1,366
(9.0%)</t>
  </si>
  <si>
    <t>62
(6.6%)</t>
  </si>
  <si>
    <t>1,082
(9.6%)</t>
  </si>
  <si>
    <t>1,157
(7.5%)</t>
  </si>
  <si>
    <t>95
(10.1%)</t>
  </si>
  <si>
    <t>1,810
(12.6%)</t>
  </si>
  <si>
    <t>16
(8.6%)</t>
  </si>
  <si>
    <t>1,921
(12.4%)</t>
  </si>
  <si>
    <t>101
(10.7%)</t>
  </si>
  <si>
    <t>1,886
(13.2%)</t>
  </si>
  <si>
    <t>20
(10.8%)</t>
  </si>
  <si>
    <t>2,007
(13.0%)</t>
  </si>
  <si>
    <t>TOTAL NUMBER OF PEOPLE ON THE PERMANENT REGISTER BY ETHNICITY*</t>
  </si>
  <si>
    <t>TOTAL NUMBER OF PEOPLE ON THE PERMANENT REGISTER BY SEXUAL ORIENTATION*</t>
  </si>
  <si>
    <t>Religion or belief</t>
  </si>
  <si>
    <t>17
100.0%</t>
  </si>
  <si>
    <t>TOTAL NUMBER OF PEOPLE ON THE PERMANENT REGISTER BY DISABILITY*</t>
  </si>
  <si>
    <t>TOTAL NUMBER OF FTP PANELISTS BY AGE GROUP</t>
  </si>
  <si>
    <t>NMC COUNCIL MEMBERS BY RELIGION OR BELIEF</t>
  </si>
  <si>
    <t>Registration type</t>
  </si>
  <si>
    <t>TOTAL NUMBER OF PEOPLE ON THE PERMANENT REGISTER BY REGISTRATION TYPE*</t>
  </si>
  <si>
    <t>4.9%**</t>
  </si>
  <si>
    <t>5.1%**</t>
  </si>
  <si>
    <t>3.9%**</t>
  </si>
  <si>
    <t>19.5%**</t>
  </si>
  <si>
    <t>0.2%**</t>
  </si>
  <si>
    <t>3.4%**</t>
  </si>
  <si>
    <t>0.3%**</t>
  </si>
  <si>
    <t>0.5%**</t>
  </si>
  <si>
    <t>14.3%*</t>
  </si>
  <si>
    <t>4.9%*</t>
  </si>
  <si>
    <t>1.2%*</t>
  </si>
  <si>
    <t>1.9%*</t>
  </si>
  <si>
    <t>0.4%**</t>
  </si>
  <si>
    <t>31/03/2017**</t>
  </si>
  <si>
    <t>Unknown***</t>
  </si>
  <si>
    <t xml:space="preserve">** Figures reviewed in 2021 and corrected. </t>
  </si>
  <si>
    <t>* This shows the number of people on the register on 31 March, at the end of each financial year.</t>
  </si>
  <si>
    <t>&lt;0.1</t>
  </si>
  <si>
    <t xml:space="preserve">*** The proportion of respondents with an 'unknown' gender identity has reduced due to changes in our data collection. </t>
  </si>
  <si>
    <t>** Please note, information about gender identity was only reported from 2018 onwards and is not available before then.</t>
  </si>
  <si>
    <t xml:space="preserve">* Figures reviewed in 2021 and corrected. </t>
  </si>
  <si>
    <t xml:space="preserve">* The proportion of respondents with an 'unknown' disability has reduced due to changes in our data collection. </t>
  </si>
  <si>
    <t>Please note, information about gender identity was only reported from 2018 onwards and is not available before then.</t>
  </si>
  <si>
    <t xml:space="preserve">*** The question asked on the EDI form is 'Does your gender identity match your sex as registered at birth (or within 6 weeks)?'. </t>
  </si>
  <si>
    <t>TOTAL NUMBER OF PEOPLE ON THE TEMPORARY REGISTER BY GENDER IDENTITY***</t>
  </si>
  <si>
    <t>Nursing associate***</t>
  </si>
  <si>
    <t>TOTAL NUMBER OF PEOPLE ON THE TEMPORARY REGISTER BY REGISTRATION TYPE****</t>
  </si>
  <si>
    <t>**** The temporary register was introduced in response to COVID-19, as such data is from 2020 onwards.</t>
  </si>
  <si>
    <t>Nursing associate**</t>
  </si>
  <si>
    <t xml:space="preserve">** This part of our register opened in 2019. </t>
  </si>
  <si>
    <t xml:space="preserve">*** Figures reviewed and corrected in 2021. </t>
  </si>
  <si>
    <t>93.6%***</t>
  </si>
  <si>
    <t>1.0%***</t>
  </si>
  <si>
    <t>* The temporary register was introduced in response to COVID-19, as such data is from 2020 onwards.</t>
  </si>
  <si>
    <t>TOTAL NUMBER OF PEOPLE ON THE TEMPORARY REGISTER BY PROFESSION*</t>
  </si>
  <si>
    <t>TOTAL NUMBER OF PEOPLE ON THE TEMPORARY REGISTER BY AGE GROUP**</t>
  </si>
  <si>
    <t xml:space="preserve">** Please note, age in 2020 was recorded as 61 and over.  </t>
  </si>
  <si>
    <t>TOTAL NUMBER OF PEOPLE ON THE TEMPORARY REGISTER BY ETHNICITY***</t>
  </si>
  <si>
    <t>*** Please note, the categories of 'prefer not to say' and 'unknown' were merged in 2021.</t>
  </si>
  <si>
    <t>TOTAL NUMBER OF PEOPLE ON THE TEMPORARY REGISTER BY RELIGION OR BELIEF***</t>
  </si>
  <si>
    <t>TOTAL NUMBER OF PEOPLE ON THE TEMPORARY REGISTER BY SEXUAL ORIENTATION***</t>
  </si>
  <si>
    <t>94.7%*</t>
  </si>
  <si>
    <t>57.9%*</t>
  </si>
  <si>
    <t>42.1%*</t>
  </si>
  <si>
    <t>84.2%*</t>
  </si>
  <si>
    <t>47.4%*</t>
  </si>
  <si>
    <t xml:space="preserve">The Investment Committee includes two independent members. Appointments Board members are not members of the Council. Diversity data is collected on appointment. </t>
  </si>
  <si>
    <t xml:space="preserve">The Council has an Audit Committee, a Remuneration Committee, an Investment Committee and an Appointments Board to support it in its role. </t>
  </si>
  <si>
    <t xml:space="preserve">* Please note, our diversity monitoring form was updated in 2020 to include Arab and Asian - Filipina/Filipino ethnicities and so data is only reported from 2021 onwards. </t>
  </si>
  <si>
    <t xml:space="preserve">* Our age categories in 2017 and 2018 were 20-29, 30-39, 40-49, 50-59 and over 60. As such, these have been used as a proxy. </t>
  </si>
  <si>
    <t>* Please note, our diversity monitoring form was updated in 2020 to include 'other' and so data is only reported from 2021 onwards.</t>
  </si>
  <si>
    <t xml:space="preserve">**** Please note, our diversity monitoring form was updated in 2020 to include Arab and Asian - Filipina/Filipino ethnicities and so data is only reported from 2021 onwards. </t>
  </si>
  <si>
    <t>Asian - Filipina/Filipino****</t>
  </si>
  <si>
    <t>Arab****</t>
  </si>
  <si>
    <t>0.3%*****</t>
  </si>
  <si>
    <t>86.9%*</t>
  </si>
  <si>
    <t>0.0%*</t>
  </si>
  <si>
    <t>TOTAL NUMBER OF FTP PANELISTS BY GENDER IDENTITY**</t>
  </si>
  <si>
    <t>31/03/2020**</t>
  </si>
  <si>
    <t>26.0%*</t>
  </si>
  <si>
    <t>* The question asked on the EDI form is 'does your gender identity match your sex as registered at birth (or within 6 weeks)?'.</t>
  </si>
  <si>
    <t>520**</t>
  </si>
  <si>
    <t>30.7%**</t>
  </si>
  <si>
    <t>592**</t>
  </si>
  <si>
    <t>35.0%**</t>
  </si>
  <si>
    <t>394**</t>
  </si>
  <si>
    <t>23.3%**</t>
  </si>
  <si>
    <t>170**</t>
  </si>
  <si>
    <t>10.0%**</t>
  </si>
  <si>
    <t>13**</t>
  </si>
  <si>
    <t>0.8%**</t>
  </si>
  <si>
    <t>&lt;5**</t>
  </si>
  <si>
    <t>0**</t>
  </si>
  <si>
    <t>0.0%**</t>
  </si>
  <si>
    <t>Gender Identity***</t>
  </si>
  <si>
    <t>** Please note, our diversity monitoring form was updated in 2020 to include this characteristic and so data is only reported from 2021 onwards.</t>
  </si>
  <si>
    <t>TOTAL NUMBER OF FTP PANELISTS BY RELIGION OR BELIEF**</t>
  </si>
  <si>
    <t>TOTAL NUMBER OF FTP PANELISTS BY DISABILITY**</t>
  </si>
  <si>
    <t>52.6%*</t>
  </si>
  <si>
    <t xml:space="preserve">  </t>
  </si>
  <si>
    <t xml:space="preserve">Our Council is made up of twelve members six lay people and six professionals on our register, from England, Northern Ireland, Scotland and Wales, all appointed by the Privy Council. </t>
  </si>
  <si>
    <t>There were 20 members in office on 31 March 2022: 11 Council members (plus 1 vacancy), 2 Associates and 7 Partner members.</t>
  </si>
  <si>
    <t>Other or self-describe</t>
  </si>
  <si>
    <t xml:space="preserve">Prefer not to say </t>
  </si>
  <si>
    <t>Other or self describe</t>
  </si>
  <si>
    <t xml:space="preserve">***** Figures reviewed in 2021 and corrected. </t>
  </si>
  <si>
    <r>
      <rPr>
        <b/>
        <sz val="12"/>
        <color indexed="8"/>
        <rFont val="Arial"/>
        <family val="2"/>
      </rPr>
      <t>How to interpret our data:</t>
    </r>
    <r>
      <rPr>
        <sz val="12"/>
        <color theme="1"/>
        <rFont val="Arial"/>
        <family val="2"/>
      </rPr>
      <t xml:space="preserve">
1. Not everyone on our permanent register will currently be working as a nurse, midwife or nursing associate, or in the field they’re registered in
2. 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r>
  </si>
  <si>
    <t>18.0%****</t>
  </si>
  <si>
    <t>******* Please note, our diversity monitoring form was updated in 2020 to include 'other' and so data is only reported from 2021 onwards.</t>
  </si>
  <si>
    <t>TOTAL NUMBER OF NEW CONCERNS BY SEXUAL ORIENTATION*******</t>
  </si>
  <si>
    <t>Others</t>
  </si>
  <si>
    <t>0.1%****</t>
  </si>
  <si>
    <t>1.0%****</t>
  </si>
  <si>
    <t>TOTAL NUMBER OF NEW CONCERNS BY RELIGION OR BELIEF</t>
  </si>
  <si>
    <t>****** The question asked on the EDI form is 'does your gender identity match your sex as registered at birth (or within 6 weeks)?'.</t>
  </si>
  <si>
    <t>TOTAL NUMBER OF NEW CONCERNS BY GENDER IDENTITY******</t>
  </si>
  <si>
    <t>23.7%****</t>
  </si>
  <si>
    <t>TOTAL NUMBER OF NEW CONCERNS BY GENDER</t>
  </si>
  <si>
    <t>White subtotal</t>
  </si>
  <si>
    <t>2.2%****</t>
  </si>
  <si>
    <t>106****</t>
  </si>
  <si>
    <t>Mixed subtotal</t>
  </si>
  <si>
    <t>Black subtotal</t>
  </si>
  <si>
    <t>Asian subtotal</t>
  </si>
  <si>
    <t xml:space="preserve">***** Please note, our diversity monitoring form was updated in 2020 to include Arab and Asian - Filipina/Filipino ethnicities and so data is only reported from 2021 onwards. </t>
  </si>
  <si>
    <t>TOTAL NUMBER OF NEW CONCERNS BY ETHNICITY*****</t>
  </si>
  <si>
    <t>TOTAL NUMBER OF NEW CONCERNS BY DISABILITY</t>
  </si>
  <si>
    <t>&lt;5****</t>
  </si>
  <si>
    <t>584****</t>
  </si>
  <si>
    <t>1,520****</t>
  </si>
  <si>
    <t>51-60***</t>
  </si>
  <si>
    <t>1,405****</t>
  </si>
  <si>
    <t>3,046
(63.8%)</t>
  </si>
  <si>
    <t>41-50***</t>
  </si>
  <si>
    <t>**** Figures reviewed in 2021 and corrected.</t>
  </si>
  <si>
    <t>*** Please note, 2017 data was categorised as 40-60.</t>
  </si>
  <si>
    <t>347***</t>
  </si>
  <si>
    <t xml:space="preserve">** Age groups in 2018 were 19-29, 30-39, 40-49, 50-59 and 60+. These have been used as a proxy for our revised age groups. </t>
  </si>
  <si>
    <t xml:space="preserve">* Age groups in 2017 were 19-29, 30-39, 40-60 and 60+. These have been used as a proxy for our revised age groups. </t>
  </si>
  <si>
    <t>31/03/2018**</t>
  </si>
  <si>
    <t>31/03/2017*</t>
  </si>
  <si>
    <t>TOTAL NUMBER OF NEW CONCERNS BY AGE GROUP</t>
  </si>
  <si>
    <t>ISO</t>
  </si>
  <si>
    <t>IONN</t>
  </si>
  <si>
    <t>ICPO</t>
  </si>
  <si>
    <t>68.8%***</t>
  </si>
  <si>
    <t>38.5%***</t>
  </si>
  <si>
    <t>14.5%***</t>
  </si>
  <si>
    <t>***** Please note, our diversity monitoring form was updated in 2020 to include 'other' and so data is only reported from 2021 onwards.</t>
  </si>
  <si>
    <t>Interim order</t>
  </si>
  <si>
    <t>TOTAL NUMBER OF INTERIM ORDERS IMPOSED BY SEXUAL ORIENTATION*****</t>
  </si>
  <si>
    <t>54.9%***</t>
  </si>
  <si>
    <t>124***</t>
  </si>
  <si>
    <t>39.5%***</t>
  </si>
  <si>
    <t>66.7%***</t>
  </si>
  <si>
    <t>TOTAL NUMBER OF INTERIM ORDERS IMPOSED BY RELIGION OR BELIEF</t>
  </si>
  <si>
    <t xml:space="preserve">**** The question asked on the EDI form is 'does your gender identity match your sex as registered at birth (or within 6 weeks)?'. </t>
  </si>
  <si>
    <t>TOTAL NUMBER OF INTERIM ORDERS IMPOSED BY GENDER IDENTITY****</t>
  </si>
  <si>
    <t>TOTAL NUMBER OF INTERIM ORDERS IMPOSED BY GENDER</t>
  </si>
  <si>
    <t>9.1%***</t>
  </si>
  <si>
    <t>TOTAL NUMBER OF INTERIM ORDERS IMPOSED BY ETHNICITY</t>
  </si>
  <si>
    <t>83.3%***</t>
  </si>
  <si>
    <t>TOTAL NUMBER OF INTERIM ORDERS IMPOSED BY DISABILITY</t>
  </si>
  <si>
    <t>218***</t>
  </si>
  <si>
    <t>45.9%***</t>
  </si>
  <si>
    <t>100***</t>
  </si>
  <si>
    <t>10.6%***</t>
  </si>
  <si>
    <t>43.6%***</t>
  </si>
  <si>
    <t>95***</t>
  </si>
  <si>
    <t>51-60*</t>
  </si>
  <si>
    <t>190***</t>
  </si>
  <si>
    <t>37.9%***</t>
  </si>
  <si>
    <t>72***</t>
  </si>
  <si>
    <t>13.7%***</t>
  </si>
  <si>
    <t>26***</t>
  </si>
  <si>
    <t>48.4%***</t>
  </si>
  <si>
    <t>92***</t>
  </si>
  <si>
    <t>41-50*</t>
  </si>
  <si>
    <t>*** Figures reviewed in 2021 and corrected.</t>
  </si>
  <si>
    <t xml:space="preserve">** Age categories in 2018 were 19-29, 30-39, 40-59 and over 60. These have been used as a proxy. </t>
  </si>
  <si>
    <t>* Please note, 2017 data categorised as 40-59.</t>
  </si>
  <si>
    <t>ISO - Interim suspension order</t>
  </si>
  <si>
    <t>IONN - Interim order not necessary</t>
  </si>
  <si>
    <t>ICPO - Interim conditions of practice order</t>
  </si>
  <si>
    <t>Interim Order outcomes</t>
  </si>
  <si>
    <t>TOTAL NUMBER OF INTERIM ORDERS IMPOSED BY AGE GROUP</t>
  </si>
  <si>
    <t>Refer to HC</t>
  </si>
  <si>
    <t>Refer to CCC</t>
  </si>
  <si>
    <t>CTA - Refer to FtP hearing/meeting</t>
  </si>
  <si>
    <t>CTA - Undertakings***</t>
  </si>
  <si>
    <t>NCTA - Warning issued</t>
  </si>
  <si>
    <t>NCTA - Advice issued</t>
  </si>
  <si>
    <t>NCTA - No further action**</t>
  </si>
  <si>
    <t>NCTA*</t>
  </si>
  <si>
    <t>******** Please note, our diversity monitoring form was updated in 2020 to include 'other' and so data is only reported from 2021 onwards.</t>
  </si>
  <si>
    <t>Case Examiner determination</t>
  </si>
  <si>
    <t>TOTAL NUMBER OF CASE EXAMINER DETERMINATIONS BY SEXUAL ORIENTATION********</t>
  </si>
  <si>
    <t>28.3%******</t>
  </si>
  <si>
    <t>3.3%******</t>
  </si>
  <si>
    <t>32******</t>
  </si>
  <si>
    <t>25.0%******</t>
  </si>
  <si>
    <t>75.0%******</t>
  </si>
  <si>
    <t>TOTAL NUMBER OF CASE EXAMINER DETERMINATIONS BY RELIGION OR BELIEF</t>
  </si>
  <si>
    <t>NCTA - No further action</t>
  </si>
  <si>
    <t>0.0%******</t>
  </si>
  <si>
    <t xml:space="preserve">******* The question asked on the EDI form is 'does your gender identity match your sex as registered at birth (or within 6 weeks)?'. </t>
  </si>
  <si>
    <t>TOTAL NUMBER OF CASE EXAMINER DETERMINATIONS BY GENDER IDENTITY*******</t>
  </si>
  <si>
    <t>TOTAL NUMBER OF CASE EXAMINER DETERMINATIONS BY GENDER</t>
  </si>
  <si>
    <t>TOTAL NUMBER OF CASE EXAMINER DETERMINATIONS BY ETHNICITY</t>
  </si>
  <si>
    <t>Case examiner determination</t>
  </si>
  <si>
    <t>TOTAL NUMBER OF CASE EXAMINER DETERMINATIONS BY DISABILITY</t>
  </si>
  <si>
    <t>784******</t>
  </si>
  <si>
    <t>35.7%******</t>
  </si>
  <si>
    <t>280******</t>
  </si>
  <si>
    <t>1.5%******</t>
  </si>
  <si>
    <t>12******</t>
  </si>
  <si>
    <t>3.8%******</t>
  </si>
  <si>
    <t>30******</t>
  </si>
  <si>
    <t>0.6%******</t>
  </si>
  <si>
    <t>5******</t>
  </si>
  <si>
    <t>58.3%******</t>
  </si>
  <si>
    <t>51-60****</t>
  </si>
  <si>
    <t>618******</t>
  </si>
  <si>
    <t>38.5%******</t>
  </si>
  <si>
    <t>238******</t>
  </si>
  <si>
    <t>1.0%******</t>
  </si>
  <si>
    <t>6******</t>
  </si>
  <si>
    <t>7.4%******</t>
  </si>
  <si>
    <t>4.0%******</t>
  </si>
  <si>
    <t>25******</t>
  </si>
  <si>
    <t>0.8%******</t>
  </si>
  <si>
    <t>55.7%******</t>
  </si>
  <si>
    <t>344******</t>
  </si>
  <si>
    <t>41-50****</t>
  </si>
  <si>
    <t xml:space="preserve">****** Figures reviewed in 2021 and corrected. </t>
  </si>
  <si>
    <t xml:space="preserve">***** Age categories in 2018 were 19-29, 30-39, 40-59 and over 60. These have been used as a proxy. </t>
  </si>
  <si>
    <t>**** Please note, 2017 data was categorised as 40-60.</t>
  </si>
  <si>
    <t xml:space="preserve">*** CTA - Between 2017 and 2020 'recommended undertakings' was presented, in 2021 this changed to 'accepted undertaking'. </t>
  </si>
  <si>
    <t>* Reporting of NCTA categories changed in 2019.</t>
  </si>
  <si>
    <t>HC - Health Committee</t>
  </si>
  <si>
    <t>CCC - Conduct and Competence Committee</t>
  </si>
  <si>
    <t>NCTA - No further action **</t>
  </si>
  <si>
    <t>CTA - case to answer</t>
  </si>
  <si>
    <t>NCTA - No case to answer</t>
  </si>
  <si>
    <t xml:space="preserve">Case examiner determinations </t>
  </si>
  <si>
    <t>31/03/2018*****</t>
  </si>
  <si>
    <t>TOTAL NUMBER OF CASE EXAMINER DETERMINATIONS BY AGE GROUP</t>
  </si>
  <si>
    <t>SOO</t>
  </si>
  <si>
    <t>SO</t>
  </si>
  <si>
    <t>CPO</t>
  </si>
  <si>
    <t>CO</t>
  </si>
  <si>
    <t>FTPI-NS</t>
  </si>
  <si>
    <t>FTPNI</t>
  </si>
  <si>
    <t>FNP</t>
  </si>
  <si>
    <t>15.2%**</t>
  </si>
  <si>
    <t>2.8%**</t>
  </si>
  <si>
    <t>33.3%**</t>
  </si>
  <si>
    <t>Outcome</t>
  </si>
  <si>
    <t>TOTAL NUMBER OF HEARING OUTCOMES BY SEXUAL ORIENTATION</t>
  </si>
  <si>
    <t>TOTAL NUMBER OF HEARING OUTCOMES BY RELIGION OR BELIEF</t>
  </si>
  <si>
    <t>15.0%**</t>
  </si>
  <si>
    <t>22.1%**</t>
  </si>
  <si>
    <t>16.5%**</t>
  </si>
  <si>
    <t>TOTAL NUMBER OF HEARING OUTCOMES BY GENDER IDENTITY***</t>
  </si>
  <si>
    <t>TOTAL NUMBER OF HEARING OUTCOMES BY GENDER</t>
  </si>
  <si>
    <t>36.9%**</t>
  </si>
  <si>
    <t>TOTAL NUMBER OF HEARING OUTCOMES BY ETHNICITY</t>
  </si>
  <si>
    <t>475**</t>
  </si>
  <si>
    <t>31.6%**</t>
  </si>
  <si>
    <t>31.2%**</t>
  </si>
  <si>
    <t>18.3%**</t>
  </si>
  <si>
    <t>6.1%**</t>
  </si>
  <si>
    <t>11.4%**</t>
  </si>
  <si>
    <t>1.1%**</t>
  </si>
  <si>
    <t>59**</t>
  </si>
  <si>
    <t>13.6%**</t>
  </si>
  <si>
    <t>42.4%***</t>
  </si>
  <si>
    <t>10.2%**</t>
  </si>
  <si>
    <t>15.3%**</t>
  </si>
  <si>
    <t>119**</t>
  </si>
  <si>
    <t>27.7%**</t>
  </si>
  <si>
    <t>29.4%***</t>
  </si>
  <si>
    <t>17.6%**</t>
  </si>
  <si>
    <t>7.6%**</t>
  </si>
  <si>
    <t>16.8%**</t>
  </si>
  <si>
    <t>2.7%**</t>
  </si>
  <si>
    <t>TOTAL NUMBER OF HEARING OUTCOMES BY DISABILITY</t>
  </si>
  <si>
    <t xml:space="preserve"> </t>
  </si>
  <si>
    <t>* Please note, 2017 data was categorised as 40-60.</t>
  </si>
  <si>
    <t>Striking off order (SOO)</t>
  </si>
  <si>
    <t>Suspension order (SO)</t>
  </si>
  <si>
    <t>Condition of practice Order (CPO)</t>
  </si>
  <si>
    <t>Caution Order (CO)</t>
  </si>
  <si>
    <t>Fitness to practise impaired - no sanction (FTPI-NS)</t>
  </si>
  <si>
    <t>Fitness to practise not impaired (FTPNI)</t>
  </si>
  <si>
    <t>Facts not proved (FNP)</t>
  </si>
  <si>
    <t>Hearing and meeting outcomes</t>
  </si>
  <si>
    <t>TOTAL NUMBER OF HEARING OUTCOMES BY AGE GROUP</t>
  </si>
  <si>
    <t>NCTA - On the facts **</t>
  </si>
  <si>
    <t>NCTA - On the facts**</t>
  </si>
  <si>
    <t>** 1. In 2020/21 the categories of No Case to Answer (NCTA) were changed to report against two NCTA outcomes: No Further Action (which includes all NCTA outcomes except advice/warning) and NCTA - Advice issued.
2. Category name was changed to 'NCTA - On the facts' in 2022 to match language used by FtP colleagues</t>
  </si>
  <si>
    <t>Please note that the full number of new concerns is actually greater than that listed in the 'Total' rows. This is due to cases where the registrant is not able to be identified - in these cases, however, it is not possible to report on data relating to their protected characteristics, as we do not have this information. As such, the new concerns reported on below concern only those where the registrant is identifiable.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</si>
</sst>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
  </numFmts>
  <fonts count="17" x14ac:knownFonts="1">
    <font>
      <sz val="12"/>
      <color theme="1"/>
      <name val="Arial"/>
      <family val="2"/>
    </font>
    <font>
      <b/>
      <sz val="12"/>
      <name val="Arial"/>
      <family val="2"/>
    </font>
    <font>
      <sz val="12"/>
      <name val="Arial"/>
      <family val="2"/>
    </font>
    <font>
      <sz val="11"/>
      <name val="Arial"/>
      <family val="2"/>
    </font>
    <font>
      <b/>
      <sz val="12"/>
      <color indexed="8"/>
      <name val="Arial"/>
      <family val="2"/>
    </font>
    <font>
      <sz val="12"/>
      <color theme="1"/>
      <name val="Arial"/>
      <family val="2"/>
    </font>
    <font>
      <sz val="12"/>
      <color theme="0"/>
      <name val="Arial"/>
      <family val="2"/>
    </font>
    <font>
      <b/>
      <sz val="12"/>
      <color theme="0"/>
      <name val="Arial"/>
      <family val="2"/>
    </font>
    <font>
      <sz val="11"/>
      <color theme="1"/>
      <name val="Calibri"/>
      <family val="2"/>
      <scheme val="minor"/>
    </font>
    <font>
      <b/>
      <sz val="12"/>
      <color theme="1"/>
      <name val="Arial"/>
      <family val="2"/>
    </font>
    <font>
      <sz val="12"/>
      <color rgb="FF000000"/>
      <name val="Calibri"/>
      <family val="2"/>
      <scheme val="minor"/>
    </font>
    <font>
      <i/>
      <sz val="12"/>
      <color theme="1"/>
      <name val="Arial"/>
      <family val="2"/>
    </font>
    <font>
      <sz val="12"/>
      <color rgb="FF000000"/>
      <name val="Arial"/>
      <family val="2"/>
    </font>
    <font>
      <b/>
      <sz val="12"/>
      <color rgb="FF000000"/>
      <name val="Arial"/>
      <family val="2"/>
    </font>
    <font>
      <b/>
      <sz val="12"/>
      <color rgb="FFFFFFFF"/>
      <name val="Arial"/>
      <family val="2"/>
    </font>
    <font>
      <b/>
      <u/>
      <sz val="12"/>
      <color rgb="FF000000"/>
      <name val="Arial"/>
      <family val="2"/>
    </font>
    <font>
      <b/>
      <u/>
      <sz val="12"/>
      <color theme="1"/>
      <name val="Arial"/>
      <family val="2"/>
    </font>
  </fonts>
  <fills count="7">
    <fill>
      <patternFill patternType="none"/>
    </fill>
    <fill>
      <patternFill patternType="gray125"/>
    </fill>
    <fill>
      <patternFill patternType="solid">
        <fgColor theme="0"/>
        <bgColor indexed="64"/>
      </patternFill>
    </fill>
    <fill>
      <patternFill patternType="solid">
        <fgColor rgb="FF495AD4"/>
        <bgColor indexed="64"/>
      </patternFill>
    </fill>
    <fill>
      <patternFill patternType="solid">
        <fgColor rgb="FF8917A6"/>
        <bgColor indexed="64"/>
      </patternFill>
    </fill>
    <fill>
      <patternFill patternType="solid">
        <fgColor rgb="FF8917A6"/>
        <bgColor rgb="FF000000"/>
      </patternFill>
    </fill>
    <fill>
      <patternFill patternType="solid">
        <fgColor rgb="FF495AD4"/>
        <bgColor rgb="FF000000"/>
      </patternFill>
    </fill>
  </fills>
  <borders count="119">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right/>
      <top/>
      <bottom style="medium">
        <color indexed="64"/>
      </bottom>
      <diagonal/>
    </border>
    <border>
      <left/>
      <right/>
      <top style="medium">
        <color indexed="64"/>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theme="1"/>
      </right>
      <top/>
      <bottom style="thin">
        <color indexed="64"/>
      </bottom>
      <diagonal/>
    </border>
    <border>
      <left/>
      <right style="medium">
        <color theme="1"/>
      </right>
      <top/>
      <bottom style="thin">
        <color theme="1"/>
      </bottom>
      <diagonal/>
    </border>
    <border>
      <left style="medium">
        <color theme="1"/>
      </left>
      <right style="medium">
        <color theme="1"/>
      </right>
      <top/>
      <bottom style="thin">
        <color theme="1"/>
      </bottom>
      <diagonal/>
    </border>
    <border>
      <left style="medium">
        <color indexed="64"/>
      </left>
      <right style="medium">
        <color indexed="64"/>
      </right>
      <top/>
      <bottom style="thin">
        <color theme="1"/>
      </bottom>
      <diagonal/>
    </border>
    <border>
      <left style="medium">
        <color theme="1"/>
      </left>
      <right style="medium">
        <color theme="1"/>
      </right>
      <top style="medium">
        <color indexed="64"/>
      </top>
      <bottom style="thin">
        <color theme="1"/>
      </bottom>
      <diagonal/>
    </border>
    <border>
      <left style="medium">
        <color theme="1"/>
      </left>
      <right/>
      <top/>
      <bottom style="thin">
        <color theme="1"/>
      </bottom>
      <diagonal/>
    </border>
    <border>
      <left style="medium">
        <color theme="1"/>
      </left>
      <right style="medium">
        <color theme="1"/>
      </right>
      <top/>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thin">
        <color indexed="64"/>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indexed="64"/>
      </top>
      <bottom style="thin">
        <color indexed="64"/>
      </bottom>
      <diagonal/>
    </border>
    <border>
      <left style="medium">
        <color indexed="64"/>
      </left>
      <right style="medium">
        <color indexed="64"/>
      </right>
      <top style="medium">
        <color indexed="64"/>
      </top>
      <bottom style="thin">
        <color theme="1"/>
      </bottom>
      <diagonal/>
    </border>
    <border>
      <left style="medium">
        <color indexed="64"/>
      </left>
      <right style="medium">
        <color indexed="64"/>
      </right>
      <top style="thin">
        <color theme="1"/>
      </top>
      <bottom/>
      <diagonal/>
    </border>
    <border>
      <left/>
      <right style="medium">
        <color theme="1"/>
      </right>
      <top style="medium">
        <color indexed="64"/>
      </top>
      <bottom style="thin">
        <color theme="1"/>
      </bottom>
      <diagonal/>
    </border>
    <border>
      <left style="medium">
        <color indexed="64"/>
      </left>
      <right style="medium">
        <color indexed="64"/>
      </right>
      <top style="thin">
        <color theme="1"/>
      </top>
      <bottom style="medium">
        <color indexed="64"/>
      </bottom>
      <diagonal/>
    </border>
    <border>
      <left/>
      <right style="medium">
        <color theme="1"/>
      </right>
      <top style="medium">
        <color indexed="64"/>
      </top>
      <bottom/>
      <diagonal/>
    </border>
    <border>
      <left/>
      <right style="medium">
        <color theme="1"/>
      </right>
      <top style="medium">
        <color indexed="64"/>
      </top>
      <bottom style="thin">
        <color indexed="64"/>
      </bottom>
      <diagonal/>
    </border>
    <border>
      <left style="medium">
        <color theme="1"/>
      </left>
      <right style="medium">
        <color indexed="64"/>
      </right>
      <top style="medium">
        <color indexed="64"/>
      </top>
      <bottom style="thin">
        <color theme="1"/>
      </bottom>
      <diagonal/>
    </border>
    <border>
      <left style="medium">
        <color theme="1"/>
      </left>
      <right style="medium">
        <color theme="1"/>
      </right>
      <top/>
      <bottom style="medium">
        <color indexed="64"/>
      </bottom>
      <diagonal/>
    </border>
    <border>
      <left style="medium">
        <color theme="1"/>
      </left>
      <right style="medium">
        <color indexed="64"/>
      </right>
      <top/>
      <bottom style="medium">
        <color indexed="64"/>
      </bottom>
      <diagonal/>
    </border>
    <border>
      <left style="medium">
        <color indexed="64"/>
      </left>
      <right style="medium">
        <color theme="1"/>
      </right>
      <top/>
      <bottom style="thin">
        <color indexed="64"/>
      </bottom>
      <diagonal/>
    </border>
    <border>
      <left style="medium">
        <color theme="1"/>
      </left>
      <right style="medium">
        <color theme="1"/>
      </right>
      <top style="thin">
        <color indexed="64"/>
      </top>
      <bottom style="medium">
        <color indexed="64"/>
      </bottom>
      <diagonal/>
    </border>
    <border>
      <left style="medium">
        <color theme="1"/>
      </left>
      <right style="medium">
        <color indexed="64"/>
      </right>
      <top/>
      <bottom/>
      <diagonal/>
    </border>
    <border>
      <left style="medium">
        <color theme="1"/>
      </left>
      <right style="medium">
        <color theme="1"/>
      </right>
      <top style="thin">
        <color theme="1"/>
      </top>
      <bottom style="medium">
        <color indexed="64"/>
      </bottom>
      <diagonal/>
    </border>
    <border>
      <left style="medium">
        <color theme="1"/>
      </left>
      <right style="medium">
        <color indexed="64"/>
      </right>
      <top style="thin">
        <color indexed="64"/>
      </top>
      <bottom style="medium">
        <color indexed="64"/>
      </bottom>
      <diagonal/>
    </border>
    <border>
      <left style="medium">
        <color theme="1"/>
      </left>
      <right style="medium">
        <color indexed="64"/>
      </right>
      <top/>
      <bottom style="thin">
        <color theme="1"/>
      </bottom>
      <diagonal/>
    </border>
    <border>
      <left style="medium">
        <color theme="1"/>
      </left>
      <right style="medium">
        <color theme="1"/>
      </right>
      <top style="thin">
        <color indexed="64"/>
      </top>
      <bottom/>
      <diagonal/>
    </border>
    <border>
      <left style="medium">
        <color indexed="64"/>
      </left>
      <right style="medium">
        <color theme="1"/>
      </right>
      <top style="thin">
        <color indexed="64"/>
      </top>
      <bottom style="medium">
        <color indexed="64"/>
      </bottom>
      <diagonal/>
    </border>
    <border>
      <left style="medium">
        <color rgb="FF000000"/>
      </left>
      <right style="medium">
        <color rgb="FF000000"/>
      </right>
      <top/>
      <bottom style="medium">
        <color indexed="64"/>
      </bottom>
      <diagonal/>
    </border>
    <border>
      <left style="medium">
        <color theme="1"/>
      </left>
      <right/>
      <top style="medium">
        <color indexed="64"/>
      </top>
      <bottom style="thin">
        <color theme="1"/>
      </bottom>
      <diagonal/>
    </border>
    <border>
      <left style="medium">
        <color theme="1"/>
      </left>
      <right style="medium">
        <color indexed="64"/>
      </right>
      <top/>
      <bottom style="thin">
        <color indexed="64"/>
      </bottom>
      <diagonal/>
    </border>
    <border>
      <left style="medium">
        <color theme="1"/>
      </left>
      <right style="medium">
        <color indexed="64"/>
      </right>
      <top style="medium">
        <color indexed="64"/>
      </top>
      <bottom/>
      <diagonal/>
    </border>
    <border>
      <left style="medium">
        <color indexed="64"/>
      </left>
      <right/>
      <top/>
      <bottom style="thin">
        <color theme="1"/>
      </bottom>
      <diagonal/>
    </border>
    <border>
      <left/>
      <right style="medium">
        <color indexed="64"/>
      </right>
      <top/>
      <bottom style="thin">
        <color theme="1"/>
      </bottom>
      <diagonal/>
    </border>
    <border>
      <left/>
      <right style="medium">
        <color indexed="64"/>
      </right>
      <top style="thin">
        <color theme="1"/>
      </top>
      <bottom/>
      <diagonal/>
    </border>
    <border>
      <left/>
      <right style="medium">
        <color theme="1"/>
      </right>
      <top/>
      <bottom/>
      <diagonal/>
    </border>
    <border>
      <left style="medium">
        <color theme="1"/>
      </left>
      <right/>
      <top/>
      <bottom style="medium">
        <color indexed="64"/>
      </bottom>
      <diagonal/>
    </border>
    <border>
      <left/>
      <right/>
      <top/>
      <bottom style="thin">
        <color theme="1"/>
      </bottom>
      <diagonal/>
    </border>
    <border>
      <left style="medium">
        <color theme="1"/>
      </left>
      <right style="medium">
        <color theme="1"/>
      </right>
      <top style="thin">
        <color theme="1"/>
      </top>
      <bottom/>
      <diagonal/>
    </border>
    <border>
      <left style="medium">
        <color theme="1"/>
      </left>
      <right style="medium">
        <color indexed="64"/>
      </right>
      <top style="thin">
        <color theme="1"/>
      </top>
      <bottom style="medium">
        <color indexed="64"/>
      </bottom>
      <diagonal/>
    </border>
    <border>
      <left style="medium">
        <color theme="1"/>
      </left>
      <right/>
      <top style="thin">
        <color theme="1"/>
      </top>
      <bottom/>
      <diagonal/>
    </border>
    <border>
      <left style="medium">
        <color theme="1"/>
      </left>
      <right style="medium">
        <color indexed="64"/>
      </right>
      <top style="thin">
        <color theme="1"/>
      </top>
      <bottom/>
      <diagonal/>
    </border>
    <border>
      <left/>
      <right style="medium">
        <color indexed="64"/>
      </right>
      <top style="thin">
        <color theme="1"/>
      </top>
      <bottom style="medium">
        <color indexed="64"/>
      </bottom>
      <diagonal/>
    </border>
    <border>
      <left style="medium">
        <color theme="1"/>
      </left>
      <right/>
      <top style="thin">
        <color theme="1"/>
      </top>
      <bottom style="medium">
        <color indexed="64"/>
      </bottom>
      <diagonal/>
    </border>
    <border>
      <left style="medium">
        <color indexed="64"/>
      </left>
      <right style="medium">
        <color theme="1"/>
      </right>
      <top style="thin">
        <color theme="1"/>
      </top>
      <bottom style="medium">
        <color indexed="64"/>
      </bottom>
      <diagonal/>
    </border>
    <border>
      <left style="medium">
        <color indexed="64"/>
      </left>
      <right style="medium">
        <color rgb="FF000000"/>
      </right>
      <top style="medium">
        <color indexed="64"/>
      </top>
      <bottom style="thin">
        <color indexed="64"/>
      </bottom>
      <diagonal/>
    </border>
    <border>
      <left style="medium">
        <color indexed="64"/>
      </left>
      <right style="medium">
        <color theme="1"/>
      </right>
      <top style="medium">
        <color indexed="64"/>
      </top>
      <bottom style="thin">
        <color theme="1"/>
      </bottom>
      <diagonal/>
    </border>
    <border>
      <left style="medium">
        <color theme="1"/>
      </left>
      <right style="medium">
        <color theme="1"/>
      </right>
      <top style="medium">
        <color indexed="64"/>
      </top>
      <bottom/>
      <diagonal/>
    </border>
    <border>
      <left style="medium">
        <color rgb="FF000000"/>
      </left>
      <right style="medium">
        <color rgb="FF000000"/>
      </right>
      <top style="thin">
        <color indexed="64"/>
      </top>
      <bottom style="medium">
        <color indexed="64"/>
      </bottom>
      <diagonal/>
    </border>
    <border>
      <left style="medium">
        <color indexed="64"/>
      </left>
      <right style="medium">
        <color rgb="FF000000"/>
      </right>
      <top/>
      <bottom style="medium">
        <color indexed="64"/>
      </bottom>
      <diagonal/>
    </border>
    <border>
      <left style="medium">
        <color rgb="FF000000"/>
      </left>
      <right style="medium">
        <color rgb="FF000000"/>
      </right>
      <top/>
      <bottom/>
      <diagonal/>
    </border>
    <border>
      <left style="medium">
        <color rgb="FF000000"/>
      </left>
      <right style="medium">
        <color indexed="64"/>
      </right>
      <top/>
      <bottom style="medium">
        <color indexed="64"/>
      </bottom>
      <diagonal/>
    </border>
    <border>
      <left style="medium">
        <color rgb="FF000000"/>
      </left>
      <right style="medium">
        <color indexed="64"/>
      </right>
      <top style="medium">
        <color indexed="64"/>
      </top>
      <bottom style="thin">
        <color rgb="FF000000"/>
      </bottom>
      <diagonal/>
    </border>
    <border>
      <left style="medium">
        <color rgb="FF000000"/>
      </left>
      <right style="medium">
        <color indexed="64"/>
      </right>
      <top/>
      <bottom/>
      <diagonal/>
    </border>
    <border>
      <left style="medium">
        <color rgb="FF000000"/>
      </left>
      <right style="medium">
        <color rgb="FF000000"/>
      </right>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thin">
        <color rgb="FF000000"/>
      </top>
      <bottom/>
      <diagonal/>
    </border>
    <border>
      <left style="medium">
        <color indexed="64"/>
      </left>
      <right style="medium">
        <color indexed="64"/>
      </right>
      <top/>
      <bottom style="thin">
        <color rgb="FF000000"/>
      </bottom>
      <diagonal/>
    </border>
    <border>
      <left style="medium">
        <color indexed="64"/>
      </left>
      <right style="medium">
        <color indexed="64"/>
      </right>
      <top style="medium">
        <color indexed="64"/>
      </top>
      <bottom style="thin">
        <color rgb="FF000000"/>
      </bottom>
      <diagonal/>
    </border>
    <border>
      <left/>
      <right style="medium">
        <color theme="1"/>
      </right>
      <top style="thin">
        <color indexed="64"/>
      </top>
      <bottom style="thin">
        <color indexed="64"/>
      </bottom>
      <diagonal/>
    </border>
    <border>
      <left/>
      <right style="medium">
        <color theme="1"/>
      </right>
      <top style="thin">
        <color theme="1"/>
      </top>
      <bottom style="thin">
        <color theme="1"/>
      </bottom>
      <diagonal/>
    </border>
    <border>
      <left style="medium">
        <color theme="1"/>
      </left>
      <right style="medium">
        <color theme="1"/>
      </right>
      <top style="thin">
        <color theme="1"/>
      </top>
      <bottom style="thin">
        <color theme="1"/>
      </bottom>
      <diagonal/>
    </border>
    <border>
      <left/>
      <right style="medium">
        <color indexed="64"/>
      </right>
      <top style="medium">
        <color theme="1"/>
      </top>
      <bottom/>
      <diagonal/>
    </border>
    <border>
      <left/>
      <right style="medium">
        <color indexed="64"/>
      </right>
      <top/>
      <bottom style="medium">
        <color theme="1"/>
      </bottom>
      <diagonal/>
    </border>
    <border>
      <left style="medium">
        <color indexed="64"/>
      </left>
      <right style="medium">
        <color theme="1"/>
      </right>
      <top/>
      <bottom/>
      <diagonal/>
    </border>
    <border>
      <left style="medium">
        <color indexed="64"/>
      </left>
      <right style="medium">
        <color theme="1"/>
      </right>
      <top/>
      <bottom style="medium">
        <color indexed="64"/>
      </bottom>
      <diagonal/>
    </border>
    <border>
      <left style="medium">
        <color theme="1"/>
      </left>
      <right style="medium">
        <color theme="1"/>
      </right>
      <top style="medium">
        <color theme="1"/>
      </top>
      <bottom/>
      <diagonal/>
    </border>
    <border>
      <left style="medium">
        <color indexed="64"/>
      </left>
      <right style="medium">
        <color theme="1"/>
      </right>
      <top style="medium">
        <color indexed="64"/>
      </top>
      <bottom/>
      <diagonal/>
    </border>
    <border>
      <left style="medium">
        <color indexed="64"/>
      </left>
      <right style="medium">
        <color indexed="64"/>
      </right>
      <top/>
      <bottom style="medium">
        <color rgb="FF000000"/>
      </bottom>
      <diagonal/>
    </border>
    <border>
      <left/>
      <right/>
      <top/>
      <bottom style="medium">
        <color theme="1"/>
      </bottom>
      <diagonal/>
    </border>
    <border>
      <left/>
      <right/>
      <top style="medium">
        <color theme="1"/>
      </top>
      <bottom/>
      <diagonal/>
    </border>
    <border>
      <left style="medium">
        <color theme="1"/>
      </left>
      <right/>
      <top style="medium">
        <color theme="1"/>
      </top>
      <bottom/>
      <diagonal/>
    </border>
    <border>
      <left style="medium">
        <color theme="1"/>
      </left>
      <right/>
      <top/>
      <bottom/>
      <diagonal/>
    </border>
  </borders>
  <cellStyleXfs count="3">
    <xf numFmtId="0" fontId="0" fillId="0" borderId="0"/>
    <xf numFmtId="0" fontId="8" fillId="0" borderId="0"/>
    <xf numFmtId="9" fontId="5" fillId="0" borderId="0" applyFont="0" applyFill="0" applyBorder="0" applyAlignment="0" applyProtection="0"/>
  </cellStyleXfs>
  <cellXfs count="551">
    <xf numFmtId="0" fontId="0" fillId="0" borderId="0" xfId="0"/>
    <xf numFmtId="3" fontId="0" fillId="0" borderId="1" xfId="0" applyNumberFormat="1" applyFill="1" applyBorder="1" applyAlignment="1">
      <alignment horizontal="center" vertical="center"/>
    </xf>
    <xf numFmtId="38" fontId="0" fillId="0" borderId="1" xfId="0" applyNumberFormat="1" applyBorder="1" applyAlignment="1">
      <alignment horizontal="center" vertical="center"/>
    </xf>
    <xf numFmtId="38" fontId="0" fillId="0" borderId="2" xfId="0" applyNumberFormat="1" applyBorder="1" applyAlignment="1">
      <alignment horizontal="center" vertical="center"/>
    </xf>
    <xf numFmtId="38" fontId="0" fillId="0" borderId="3" xfId="0" applyNumberFormat="1" applyBorder="1" applyAlignment="1">
      <alignment horizontal="center" vertical="center"/>
    </xf>
    <xf numFmtId="0" fontId="9" fillId="0" borderId="0" xfId="0" applyFont="1"/>
    <xf numFmtId="38" fontId="0" fillId="0" borderId="4" xfId="0" applyNumberFormat="1" applyBorder="1" applyAlignment="1">
      <alignment horizontal="center" vertical="center"/>
    </xf>
    <xf numFmtId="3" fontId="0" fillId="0" borderId="0" xfId="0" applyNumberFormat="1" applyFill="1" applyBorder="1" applyAlignment="1">
      <alignment horizontal="center" vertical="center"/>
    </xf>
    <xf numFmtId="0" fontId="0" fillId="0" borderId="0" xfId="0" applyBorder="1"/>
    <xf numFmtId="38" fontId="0" fillId="0" borderId="5" xfId="0" applyNumberFormat="1" applyBorder="1" applyAlignment="1">
      <alignment horizontal="center" vertical="center"/>
    </xf>
    <xf numFmtId="38" fontId="0" fillId="0" borderId="0" xfId="0" applyNumberFormat="1" applyFill="1" applyBorder="1" applyAlignment="1">
      <alignment horizontal="center" vertical="center"/>
    </xf>
    <xf numFmtId="38" fontId="2" fillId="0" borderId="1" xfId="0" applyNumberFormat="1" applyFont="1" applyBorder="1" applyAlignment="1">
      <alignment horizontal="center" vertical="center"/>
    </xf>
    <xf numFmtId="0" fontId="2" fillId="0" borderId="0" xfId="0" applyFont="1"/>
    <xf numFmtId="0" fontId="0" fillId="0" borderId="0" xfId="0" applyFont="1"/>
    <xf numFmtId="38" fontId="0" fillId="0" borderId="6" xfId="0" applyNumberFormat="1" applyBorder="1" applyAlignment="1">
      <alignment horizontal="center" vertical="center"/>
    </xf>
    <xf numFmtId="0" fontId="0" fillId="0" borderId="0" xfId="0" applyFont="1" applyBorder="1"/>
    <xf numFmtId="38" fontId="0" fillId="0" borderId="46" xfId="0" applyNumberFormat="1" applyBorder="1" applyAlignment="1">
      <alignment horizontal="center" vertical="center"/>
    </xf>
    <xf numFmtId="38" fontId="0" fillId="0" borderId="47" xfId="0" applyNumberFormat="1" applyBorder="1" applyAlignment="1">
      <alignment horizontal="center" vertical="center"/>
    </xf>
    <xf numFmtId="38" fontId="2" fillId="0" borderId="3" xfId="0" applyNumberFormat="1" applyFont="1" applyBorder="1" applyAlignment="1">
      <alignment horizontal="center" vertical="center"/>
    </xf>
    <xf numFmtId="0" fontId="0" fillId="0" borderId="1" xfId="0" applyFont="1" applyBorder="1" applyAlignment="1">
      <alignment horizontal="center" vertical="center"/>
    </xf>
    <xf numFmtId="38" fontId="0" fillId="0" borderId="48" xfId="0" applyNumberFormat="1" applyBorder="1" applyAlignment="1">
      <alignment horizontal="center" vertical="center"/>
    </xf>
    <xf numFmtId="38" fontId="2" fillId="0" borderId="4" xfId="0" applyNumberFormat="1" applyFont="1" applyBorder="1" applyAlignment="1">
      <alignment horizontal="center" vertical="center"/>
    </xf>
    <xf numFmtId="38" fontId="2" fillId="0" borderId="7" xfId="0" applyNumberFormat="1" applyFont="1" applyBorder="1" applyAlignment="1">
      <alignment horizontal="center" vertical="center"/>
    </xf>
    <xf numFmtId="0" fontId="0" fillId="0" borderId="1" xfId="0" applyBorder="1" applyAlignment="1">
      <alignment horizontal="center" vertical="center"/>
    </xf>
    <xf numFmtId="38" fontId="0" fillId="0" borderId="49" xfId="0" applyNumberFormat="1" applyBorder="1" applyAlignment="1">
      <alignment horizontal="center" vertical="center"/>
    </xf>
    <xf numFmtId="38" fontId="0" fillId="0" borderId="50" xfId="0" applyNumberFormat="1" applyBorder="1" applyAlignment="1">
      <alignment horizontal="center" vertical="center"/>
    </xf>
    <xf numFmtId="38" fontId="0" fillId="0" borderId="7" xfId="0" applyNumberFormat="1" applyBorder="1" applyAlignment="1">
      <alignment horizontal="center" vertical="center"/>
    </xf>
    <xf numFmtId="38" fontId="0" fillId="0" borderId="1" xfId="0" applyNumberFormat="1" applyFont="1" applyFill="1" applyBorder="1" applyAlignment="1">
      <alignment horizontal="center" vertical="center"/>
    </xf>
    <xf numFmtId="0" fontId="0" fillId="0" borderId="0" xfId="0" applyAlignment="1">
      <alignment horizontal="center"/>
    </xf>
    <xf numFmtId="0" fontId="3" fillId="0" borderId="0" xfId="0" applyFont="1" applyAlignment="1">
      <alignment vertical="center"/>
    </xf>
    <xf numFmtId="177" fontId="5" fillId="0" borderId="0" xfId="2" applyNumberFormat="1" applyFont="1"/>
    <xf numFmtId="0" fontId="0" fillId="0" borderId="0" xfId="0" applyAlignment="1">
      <alignment horizontal="right"/>
    </xf>
    <xf numFmtId="38" fontId="0" fillId="0" borderId="0" xfId="0" applyNumberFormat="1" applyAlignment="1">
      <alignment horizontal="center" vertical="center"/>
    </xf>
    <xf numFmtId="3" fontId="9" fillId="0" borderId="0" xfId="0" applyNumberFormat="1" applyFont="1" applyAlignment="1">
      <alignment horizontal="center" vertical="center"/>
    </xf>
    <xf numFmtId="3" fontId="7" fillId="0" borderId="0" xfId="0" applyNumberFormat="1" applyFont="1" applyAlignment="1">
      <alignment horizontal="center" vertical="center"/>
    </xf>
    <xf numFmtId="38" fontId="0" fillId="0" borderId="51" xfId="0" applyNumberFormat="1" applyBorder="1" applyAlignment="1">
      <alignment horizontal="center" vertical="center"/>
    </xf>
    <xf numFmtId="38" fontId="0" fillId="0" borderId="8" xfId="0" applyNumberFormat="1" applyBorder="1" applyAlignment="1">
      <alignment horizontal="center" vertical="center"/>
    </xf>
    <xf numFmtId="38" fontId="0" fillId="0" borderId="9" xfId="0" applyNumberFormat="1" applyBorder="1" applyAlignment="1">
      <alignment horizontal="center" vertical="center"/>
    </xf>
    <xf numFmtId="0" fontId="1" fillId="0" borderId="0" xfId="0" applyFont="1" applyFill="1" applyBorder="1" applyAlignment="1">
      <alignment horizontal="center" vertical="center"/>
    </xf>
    <xf numFmtId="3" fontId="0" fillId="0" borderId="10" xfId="0" applyNumberFormat="1" applyBorder="1" applyAlignment="1">
      <alignment horizontal="center" vertical="center"/>
    </xf>
    <xf numFmtId="177" fontId="0" fillId="0" borderId="0" xfId="0" applyNumberFormat="1"/>
    <xf numFmtId="0" fontId="0" fillId="0" borderId="0" xfId="0" applyFill="1"/>
    <xf numFmtId="38" fontId="0" fillId="0" borderId="0" xfId="0" applyNumberFormat="1" applyFont="1" applyFill="1" applyBorder="1" applyAlignment="1">
      <alignment horizontal="center" vertical="center"/>
    </xf>
    <xf numFmtId="38" fontId="0" fillId="0" borderId="11" xfId="0" applyNumberFormat="1" applyBorder="1" applyAlignment="1">
      <alignment horizontal="center" vertical="center"/>
    </xf>
    <xf numFmtId="38" fontId="0" fillId="0" borderId="1" xfId="0" applyNumberFormat="1" applyFill="1" applyBorder="1" applyAlignment="1">
      <alignment horizontal="center" vertical="center"/>
    </xf>
    <xf numFmtId="38" fontId="0" fillId="0" borderId="52" xfId="0" applyNumberFormat="1" applyBorder="1" applyAlignment="1">
      <alignment horizontal="center" vertical="center"/>
    </xf>
    <xf numFmtId="177" fontId="10" fillId="0" borderId="0" xfId="2" applyNumberFormat="1" applyFont="1" applyFill="1" applyBorder="1" applyAlignment="1">
      <alignment horizontal="right"/>
    </xf>
    <xf numFmtId="0" fontId="0" fillId="0" borderId="0" xfId="0" applyFill="1" applyBorder="1"/>
    <xf numFmtId="38" fontId="0" fillId="0" borderId="53" xfId="0" applyNumberFormat="1" applyBorder="1" applyAlignment="1">
      <alignment horizontal="center" vertical="center"/>
    </xf>
    <xf numFmtId="38" fontId="0" fillId="0" borderId="54" xfId="0" applyNumberFormat="1" applyBorder="1" applyAlignment="1">
      <alignment horizontal="center" vertical="center"/>
    </xf>
    <xf numFmtId="3" fontId="7" fillId="0" borderId="0" xfId="0" applyNumberFormat="1" applyFont="1" applyFill="1" applyBorder="1" applyAlignment="1">
      <alignment horizontal="center" vertical="center"/>
    </xf>
    <xf numFmtId="177" fontId="0" fillId="0" borderId="10" xfId="0" applyNumberFormat="1" applyBorder="1" applyAlignment="1">
      <alignment horizontal="center" vertical="center"/>
    </xf>
    <xf numFmtId="177" fontId="0" fillId="0" borderId="3" xfId="0" applyNumberFormat="1" applyBorder="1" applyAlignment="1">
      <alignment horizontal="center" vertical="center"/>
    </xf>
    <xf numFmtId="177" fontId="2" fillId="0" borderId="3" xfId="0" applyNumberFormat="1" applyFont="1" applyBorder="1" applyAlignment="1">
      <alignment horizontal="center" vertical="center"/>
    </xf>
    <xf numFmtId="177" fontId="2" fillId="0" borderId="12" xfId="0" applyNumberFormat="1" applyFont="1" applyBorder="1" applyAlignment="1">
      <alignment horizontal="center" vertical="center"/>
    </xf>
    <xf numFmtId="177" fontId="2" fillId="0" borderId="13" xfId="0" applyNumberFormat="1" applyFont="1" applyBorder="1" applyAlignment="1">
      <alignment horizontal="center" vertical="center"/>
    </xf>
    <xf numFmtId="38" fontId="0" fillId="0" borderId="2" xfId="0" applyNumberFormat="1" applyFont="1" applyFill="1" applyBorder="1" applyAlignment="1">
      <alignment horizontal="center" vertical="center"/>
    </xf>
    <xf numFmtId="177" fontId="0" fillId="0" borderId="4" xfId="0" applyNumberFormat="1" applyFont="1" applyFill="1" applyBorder="1" applyAlignment="1">
      <alignment horizontal="center" vertical="center"/>
    </xf>
    <xf numFmtId="0" fontId="9" fillId="0" borderId="0" xfId="0" applyFont="1" applyFill="1"/>
    <xf numFmtId="177" fontId="0" fillId="0" borderId="13" xfId="0" applyNumberFormat="1" applyFill="1" applyBorder="1" applyAlignment="1">
      <alignment horizontal="center" vertical="center"/>
    </xf>
    <xf numFmtId="3" fontId="2" fillId="0" borderId="1" xfId="0" applyNumberFormat="1" applyFont="1" applyFill="1" applyBorder="1" applyAlignment="1">
      <alignment horizontal="center" vertical="center"/>
    </xf>
    <xf numFmtId="177" fontId="0" fillId="0" borderId="4" xfId="0" applyNumberFormat="1" applyBorder="1" applyAlignment="1">
      <alignment horizontal="center" vertical="center"/>
    </xf>
    <xf numFmtId="177" fontId="0" fillId="0" borderId="14" xfId="0" applyNumberFormat="1" applyBorder="1" applyAlignment="1">
      <alignment horizontal="center" vertical="center"/>
    </xf>
    <xf numFmtId="177" fontId="0" fillId="0" borderId="13" xfId="0" applyNumberFormat="1" applyBorder="1" applyAlignment="1">
      <alignment horizontal="center" vertical="center"/>
    </xf>
    <xf numFmtId="38" fontId="0" fillId="0" borderId="55" xfId="0" applyNumberFormat="1" applyBorder="1" applyAlignment="1">
      <alignment horizontal="center" vertical="center"/>
    </xf>
    <xf numFmtId="38" fontId="0" fillId="0" borderId="11" xfId="0" applyNumberFormat="1" applyFill="1" applyBorder="1" applyAlignment="1">
      <alignment horizontal="center" vertical="center"/>
    </xf>
    <xf numFmtId="38" fontId="0" fillId="0" borderId="56" xfId="0" applyNumberFormat="1" applyBorder="1" applyAlignment="1">
      <alignment horizontal="center" vertical="center"/>
    </xf>
    <xf numFmtId="38" fontId="0" fillId="0" borderId="15" xfId="0" applyNumberFormat="1" applyBorder="1" applyAlignment="1">
      <alignment horizontal="center" vertical="center"/>
    </xf>
    <xf numFmtId="177" fontId="0" fillId="0" borderId="2" xfId="0" applyNumberFormat="1" applyBorder="1" applyAlignment="1">
      <alignment horizontal="center" vertical="center"/>
    </xf>
    <xf numFmtId="177" fontId="0" fillId="0" borderId="12" xfId="0" applyNumberFormat="1" applyBorder="1" applyAlignment="1">
      <alignment horizontal="center" vertical="center"/>
    </xf>
    <xf numFmtId="0" fontId="0" fillId="0" borderId="16" xfId="0" applyBorder="1"/>
    <xf numFmtId="38" fontId="0" fillId="0" borderId="57" xfId="0" applyNumberFormat="1" applyBorder="1" applyAlignment="1">
      <alignment horizontal="center" vertical="center"/>
    </xf>
    <xf numFmtId="177" fontId="0" fillId="0" borderId="58" xfId="0" applyNumberFormat="1" applyBorder="1" applyAlignment="1">
      <alignment horizontal="center" vertical="center"/>
    </xf>
    <xf numFmtId="38" fontId="0" fillId="0" borderId="49" xfId="0" applyNumberFormat="1" applyFont="1" applyBorder="1" applyAlignment="1">
      <alignment horizontal="center" vertical="center"/>
    </xf>
    <xf numFmtId="38" fontId="0" fillId="0" borderId="47" xfId="0" applyNumberFormat="1" applyFont="1" applyBorder="1" applyAlignment="1">
      <alignment horizontal="center" vertical="center"/>
    </xf>
    <xf numFmtId="38" fontId="0" fillId="0" borderId="59" xfId="0" applyNumberFormat="1" applyBorder="1" applyAlignment="1">
      <alignment horizontal="center" vertical="center"/>
    </xf>
    <xf numFmtId="177" fontId="0" fillId="0" borderId="60" xfId="0" applyNumberFormat="1" applyBorder="1" applyAlignment="1">
      <alignment horizontal="center" vertical="center"/>
    </xf>
    <xf numFmtId="0" fontId="0" fillId="0" borderId="49" xfId="0" applyNumberFormat="1" applyBorder="1" applyAlignment="1">
      <alignment horizontal="center" vertical="center"/>
    </xf>
    <xf numFmtId="0" fontId="0" fillId="0" borderId="58" xfId="0" applyNumberFormat="1" applyBorder="1" applyAlignment="1">
      <alignment horizontal="center" vertical="center"/>
    </xf>
    <xf numFmtId="38" fontId="0" fillId="0" borderId="61" xfId="0" applyNumberFormat="1" applyBorder="1" applyAlignment="1">
      <alignment horizontal="center" vertical="center"/>
    </xf>
    <xf numFmtId="3" fontId="0" fillId="0" borderId="49" xfId="0" applyNumberFormat="1" applyBorder="1" applyAlignment="1">
      <alignment horizontal="center" vertical="center"/>
    </xf>
    <xf numFmtId="0" fontId="0" fillId="0" borderId="57" xfId="0" applyNumberFormat="1" applyBorder="1" applyAlignment="1">
      <alignment horizontal="center" vertical="center"/>
    </xf>
    <xf numFmtId="38" fontId="0" fillId="0" borderId="62" xfId="0" applyNumberFormat="1" applyBorder="1" applyAlignment="1">
      <alignment horizontal="center" vertical="center"/>
    </xf>
    <xf numFmtId="0" fontId="0" fillId="0" borderId="17" xfId="0" applyBorder="1"/>
    <xf numFmtId="177" fontId="2" fillId="0" borderId="4" xfId="0" applyNumberFormat="1" applyFont="1" applyBorder="1" applyAlignment="1">
      <alignment horizontal="center" vertical="center"/>
    </xf>
    <xf numFmtId="38" fontId="2" fillId="0" borderId="11" xfId="0" applyNumberFormat="1" applyFont="1" applyBorder="1" applyAlignment="1">
      <alignment horizontal="center" vertical="center"/>
    </xf>
    <xf numFmtId="177" fontId="2" fillId="0" borderId="14" xfId="0" applyNumberFormat="1" applyFont="1" applyBorder="1" applyAlignment="1">
      <alignment horizontal="center" vertical="center"/>
    </xf>
    <xf numFmtId="177" fontId="0" fillId="0" borderId="52" xfId="0" applyNumberFormat="1" applyBorder="1" applyAlignment="1">
      <alignment horizontal="center" vertical="center"/>
    </xf>
    <xf numFmtId="38" fontId="0" fillId="0" borderId="18" xfId="0" applyNumberFormat="1" applyBorder="1" applyAlignment="1">
      <alignment horizontal="center" vertical="center"/>
    </xf>
    <xf numFmtId="38" fontId="0" fillId="0" borderId="63" xfId="0" applyNumberFormat="1" applyBorder="1" applyAlignment="1">
      <alignment horizontal="center" vertical="center"/>
    </xf>
    <xf numFmtId="177" fontId="0" fillId="0" borderId="64" xfId="0" applyNumberFormat="1" applyBorder="1" applyAlignment="1">
      <alignment horizontal="center" vertical="center"/>
    </xf>
    <xf numFmtId="177" fontId="0" fillId="0" borderId="65" xfId="0" applyNumberFormat="1" applyBorder="1" applyAlignment="1">
      <alignment horizontal="center" vertical="center"/>
    </xf>
    <xf numFmtId="38" fontId="0" fillId="0" borderId="66" xfId="0" applyNumberFormat="1" applyBorder="1" applyAlignment="1">
      <alignment horizontal="center" vertical="center"/>
    </xf>
    <xf numFmtId="177" fontId="0" fillId="0" borderId="67" xfId="0" applyNumberFormat="1" applyBorder="1" applyAlignment="1">
      <alignment horizontal="center" vertical="center"/>
    </xf>
    <xf numFmtId="177" fontId="0" fillId="0" borderId="68" xfId="0" applyNumberFormat="1" applyBorder="1" applyAlignment="1">
      <alignment horizontal="center" vertical="center"/>
    </xf>
    <xf numFmtId="177" fontId="0" fillId="0" borderId="69" xfId="0" applyNumberFormat="1" applyBorder="1" applyAlignment="1">
      <alignment horizontal="center" vertical="center"/>
    </xf>
    <xf numFmtId="177" fontId="0" fillId="0" borderId="70" xfId="0" applyNumberFormat="1" applyBorder="1" applyAlignment="1">
      <alignment horizontal="center" vertical="center"/>
    </xf>
    <xf numFmtId="38" fontId="0" fillId="0" borderId="71" xfId="0" applyNumberFormat="1" applyBorder="1" applyAlignment="1">
      <alignment horizontal="center" vertical="center"/>
    </xf>
    <xf numFmtId="177" fontId="0" fillId="0" borderId="72" xfId="0" applyNumberFormat="1" applyBorder="1" applyAlignment="1">
      <alignment horizontal="center" vertical="center"/>
    </xf>
    <xf numFmtId="177" fontId="0" fillId="0" borderId="73" xfId="0" applyNumberFormat="1" applyBorder="1" applyAlignment="1">
      <alignment horizontal="center" vertical="center"/>
    </xf>
    <xf numFmtId="177" fontId="0" fillId="0" borderId="14" xfId="0" applyNumberFormat="1" applyFont="1" applyBorder="1" applyAlignment="1">
      <alignment horizontal="center" vertical="center"/>
    </xf>
    <xf numFmtId="177" fontId="0" fillId="0" borderId="4" xfId="0" applyNumberFormat="1" applyFont="1" applyBorder="1" applyAlignment="1">
      <alignment horizontal="center" vertical="center"/>
    </xf>
    <xf numFmtId="177" fontId="0" fillId="0" borderId="12" xfId="0" applyNumberFormat="1" applyFont="1" applyBorder="1" applyAlignment="1">
      <alignment horizontal="center" vertical="center"/>
    </xf>
    <xf numFmtId="10" fontId="0" fillId="0" borderId="0" xfId="0" applyNumberFormat="1"/>
    <xf numFmtId="3" fontId="0" fillId="0" borderId="0" xfId="0" applyNumberFormat="1"/>
    <xf numFmtId="3" fontId="11" fillId="0" borderId="0" xfId="0" quotePrefix="1" applyNumberFormat="1" applyFont="1"/>
    <xf numFmtId="38" fontId="0" fillId="0" borderId="19" xfId="0" applyNumberFormat="1" applyBorder="1" applyAlignment="1">
      <alignment horizontal="center" vertical="center"/>
    </xf>
    <xf numFmtId="38" fontId="0" fillId="0" borderId="20" xfId="0" applyNumberFormat="1" applyBorder="1" applyAlignment="1">
      <alignment horizontal="center" vertical="center"/>
    </xf>
    <xf numFmtId="177" fontId="0" fillId="0" borderId="14" xfId="0" applyNumberFormat="1" applyFill="1" applyBorder="1" applyAlignment="1">
      <alignment horizontal="center" vertical="center"/>
    </xf>
    <xf numFmtId="3" fontId="2" fillId="0" borderId="19"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0" fontId="0" fillId="0" borderId="1" xfId="0" applyNumberFormat="1" applyFont="1" applyBorder="1" applyAlignment="1">
      <alignment horizontal="center" vertical="center"/>
    </xf>
    <xf numFmtId="177" fontId="0" fillId="0" borderId="14" xfId="0" applyNumberFormat="1" applyFont="1" applyFill="1" applyBorder="1" applyAlignment="1">
      <alignment horizontal="center" vertical="center"/>
    </xf>
    <xf numFmtId="0" fontId="0" fillId="0" borderId="11" xfId="0" applyBorder="1" applyAlignment="1">
      <alignment horizontal="center"/>
    </xf>
    <xf numFmtId="177" fontId="0" fillId="0" borderId="4" xfId="0" applyNumberFormat="1" applyFill="1" applyBorder="1" applyAlignment="1">
      <alignment horizontal="center" vertical="center"/>
    </xf>
    <xf numFmtId="9" fontId="2" fillId="0" borderId="20" xfId="0" applyNumberFormat="1" applyFont="1" applyFill="1" applyBorder="1" applyAlignment="1">
      <alignment horizontal="center" vertical="center"/>
    </xf>
    <xf numFmtId="177" fontId="0" fillId="0" borderId="3" xfId="0" applyNumberFormat="1" applyFill="1" applyBorder="1" applyAlignment="1">
      <alignment horizontal="center" vertical="center"/>
    </xf>
    <xf numFmtId="177" fontId="0" fillId="0" borderId="74" xfId="0" applyNumberFormat="1" applyFont="1" applyFill="1" applyBorder="1" applyAlignment="1">
      <alignment horizontal="center" vertical="center"/>
    </xf>
    <xf numFmtId="38" fontId="0" fillId="0" borderId="75" xfId="0" applyNumberFormat="1" applyBorder="1" applyAlignment="1">
      <alignment horizontal="center" vertical="center"/>
    </xf>
    <xf numFmtId="38" fontId="2" fillId="0" borderId="76" xfId="0" applyNumberFormat="1" applyFont="1" applyBorder="1" applyAlignment="1">
      <alignment horizontal="center" vertical="center"/>
    </xf>
    <xf numFmtId="38" fontId="2" fillId="0" borderId="68" xfId="0" applyNumberFormat="1" applyFont="1" applyBorder="1" applyAlignment="1">
      <alignment horizontal="center" vertical="center"/>
    </xf>
    <xf numFmtId="38" fontId="2" fillId="0" borderId="77" xfId="0" applyNumberFormat="1" applyFont="1" applyBorder="1" applyAlignment="1">
      <alignment horizontal="center" vertical="center"/>
    </xf>
    <xf numFmtId="10" fontId="0" fillId="0" borderId="14" xfId="0" applyNumberFormat="1" applyBorder="1" applyAlignment="1">
      <alignment horizontal="center" vertical="center"/>
    </xf>
    <xf numFmtId="177" fontId="0" fillId="0" borderId="0" xfId="0" applyNumberFormat="1" applyFill="1" applyBorder="1" applyAlignment="1">
      <alignment horizontal="center" vertical="center"/>
    </xf>
    <xf numFmtId="177" fontId="0" fillId="0" borderId="21" xfId="0" applyNumberFormat="1" applyBorder="1" applyAlignment="1">
      <alignment horizontal="center" vertical="center"/>
    </xf>
    <xf numFmtId="38" fontId="0" fillId="0" borderId="11" xfId="0" applyNumberFormat="1" applyBorder="1" applyAlignment="1">
      <alignment horizontal="center" vertical="center"/>
    </xf>
    <xf numFmtId="38" fontId="0" fillId="0" borderId="3" xfId="0" applyNumberFormat="1" applyBorder="1" applyAlignment="1">
      <alignment horizontal="center" vertical="center"/>
    </xf>
    <xf numFmtId="38" fontId="0" fillId="0" borderId="3" xfId="0" applyNumberFormat="1" applyFont="1" applyBorder="1" applyAlignment="1">
      <alignment horizontal="center" vertical="center"/>
    </xf>
    <xf numFmtId="0" fontId="0" fillId="0" borderId="11" xfId="0" applyBorder="1" applyAlignment="1">
      <alignment horizontal="center" vertical="center"/>
    </xf>
    <xf numFmtId="38" fontId="0" fillId="0" borderId="4" xfId="0" applyNumberFormat="1" applyBorder="1" applyAlignment="1">
      <alignment horizontal="center" vertical="center"/>
    </xf>
    <xf numFmtId="3" fontId="1" fillId="0" borderId="0" xfId="0" applyNumberFormat="1" applyFont="1" applyFill="1" applyBorder="1" applyAlignment="1">
      <alignment horizontal="center" vertical="center"/>
    </xf>
    <xf numFmtId="38" fontId="0" fillId="0" borderId="78" xfId="0" applyNumberFormat="1" applyBorder="1" applyAlignment="1">
      <alignment horizontal="center" vertical="center"/>
    </xf>
    <xf numFmtId="38" fontId="0" fillId="0" borderId="79" xfId="0" applyNumberFormat="1" applyBorder="1" applyAlignment="1">
      <alignment horizontal="center" vertical="center"/>
    </xf>
    <xf numFmtId="177" fontId="0" fillId="0" borderId="80" xfId="0" applyNumberFormat="1" applyBorder="1" applyAlignment="1">
      <alignment horizontal="center" vertical="center"/>
    </xf>
    <xf numFmtId="38" fontId="0" fillId="0" borderId="81" xfId="0" applyNumberFormat="1" applyBorder="1" applyAlignment="1">
      <alignment horizontal="center" vertical="center"/>
    </xf>
    <xf numFmtId="0" fontId="0" fillId="0" borderId="0" xfId="0" applyFont="1" applyFill="1" applyBorder="1" applyAlignment="1">
      <alignment horizontal="left" vertical="center"/>
    </xf>
    <xf numFmtId="177" fontId="0" fillId="0" borderId="82" xfId="0" applyNumberFormat="1" applyBorder="1" applyAlignment="1">
      <alignment horizontal="center" vertical="center"/>
    </xf>
    <xf numFmtId="38" fontId="0" fillId="0" borderId="83" xfId="0" applyNumberFormat="1" applyBorder="1" applyAlignment="1">
      <alignment horizontal="center" vertical="center"/>
    </xf>
    <xf numFmtId="177" fontId="0" fillId="0" borderId="0" xfId="0" applyNumberFormat="1" applyFont="1" applyFill="1" applyBorder="1" applyAlignment="1">
      <alignment horizontal="center" vertical="center"/>
    </xf>
    <xf numFmtId="0" fontId="0" fillId="0" borderId="0" xfId="0" applyAlignment="1">
      <alignment horizontal="left"/>
    </xf>
    <xf numFmtId="177" fontId="0" fillId="0" borderId="20" xfId="0" applyNumberFormat="1" applyBorder="1" applyAlignment="1">
      <alignment horizontal="center" vertical="center"/>
    </xf>
    <xf numFmtId="177" fontId="0" fillId="0" borderId="14" xfId="0" applyNumberFormat="1" applyBorder="1" applyAlignment="1">
      <alignment horizontal="center"/>
    </xf>
    <xf numFmtId="177" fontId="0" fillId="0" borderId="22" xfId="0" applyNumberFormat="1" applyBorder="1" applyAlignment="1">
      <alignment horizontal="center" vertical="center"/>
    </xf>
    <xf numFmtId="0" fontId="0" fillId="0" borderId="23" xfId="0" applyBorder="1"/>
    <xf numFmtId="0" fontId="9" fillId="0" borderId="15" xfId="0" applyFont="1" applyFill="1" applyBorder="1" applyAlignment="1">
      <alignment horizontal="center" vertical="center"/>
    </xf>
    <xf numFmtId="0" fontId="0" fillId="0" borderId="1" xfId="0" applyNumberFormat="1" applyBorder="1" applyAlignment="1">
      <alignment horizontal="center" vertical="center"/>
    </xf>
    <xf numFmtId="177" fontId="0" fillId="0" borderId="24" xfId="0" applyNumberFormat="1" applyBorder="1" applyAlignment="1">
      <alignment horizontal="center" vertical="center"/>
    </xf>
    <xf numFmtId="177" fontId="0" fillId="0" borderId="23" xfId="0" applyNumberFormat="1" applyBorder="1" applyAlignment="1">
      <alignment horizontal="center" vertical="center"/>
    </xf>
    <xf numFmtId="0" fontId="0" fillId="0" borderId="4" xfId="0" applyNumberFormat="1" applyBorder="1" applyAlignment="1">
      <alignment horizontal="center" vertical="center"/>
    </xf>
    <xf numFmtId="9" fontId="0" fillId="0" borderId="4" xfId="0" applyNumberFormat="1" applyBorder="1" applyAlignment="1">
      <alignment horizontal="center" vertical="center"/>
    </xf>
    <xf numFmtId="9" fontId="0" fillId="0" borderId="14" xfId="0" applyNumberFormat="1" applyBorder="1" applyAlignment="1">
      <alignment horizontal="center" vertical="center"/>
    </xf>
    <xf numFmtId="177" fontId="0" fillId="0" borderId="84" xfId="0" applyNumberFormat="1" applyBorder="1" applyAlignment="1">
      <alignment horizontal="center" vertical="center"/>
    </xf>
    <xf numFmtId="177" fontId="0" fillId="0" borderId="85" xfId="0" applyNumberFormat="1" applyBorder="1" applyAlignment="1">
      <alignment horizontal="center" vertical="center"/>
    </xf>
    <xf numFmtId="177" fontId="0" fillId="0" borderId="86" xfId="0" applyNumberFormat="1" applyBorder="1" applyAlignment="1">
      <alignment horizontal="center" vertical="center"/>
    </xf>
    <xf numFmtId="177" fontId="0" fillId="0" borderId="87" xfId="0" applyNumberFormat="1" applyBorder="1" applyAlignment="1">
      <alignment horizontal="center" vertical="center"/>
    </xf>
    <xf numFmtId="177" fontId="0" fillId="0" borderId="88" xfId="0" applyNumberFormat="1" applyBorder="1" applyAlignment="1">
      <alignment horizontal="center" vertical="center"/>
    </xf>
    <xf numFmtId="177" fontId="0" fillId="0" borderId="89" xfId="0" applyNumberFormat="1" applyBorder="1" applyAlignment="1">
      <alignment horizontal="center" vertical="center"/>
    </xf>
    <xf numFmtId="177" fontId="0" fillId="0" borderId="16" xfId="0" applyNumberFormat="1" applyBorder="1" applyAlignment="1">
      <alignment horizontal="center"/>
    </xf>
    <xf numFmtId="177" fontId="0" fillId="0" borderId="24" xfId="0" applyNumberFormat="1" applyBorder="1" applyAlignment="1">
      <alignment horizontal="center"/>
    </xf>
    <xf numFmtId="0" fontId="1" fillId="0" borderId="0" xfId="0" applyFont="1" applyFill="1" applyBorder="1" applyAlignment="1">
      <alignment vertical="center"/>
    </xf>
    <xf numFmtId="3" fontId="0" fillId="0" borderId="6" xfId="0" applyNumberFormat="1" applyBorder="1" applyAlignment="1">
      <alignment horizontal="center" vertical="center"/>
    </xf>
    <xf numFmtId="177" fontId="0" fillId="0" borderId="90" xfId="0" applyNumberFormat="1" applyBorder="1" applyAlignment="1">
      <alignment horizontal="center" vertical="center"/>
    </xf>
    <xf numFmtId="38" fontId="0" fillId="0" borderId="0" xfId="0" applyNumberFormat="1"/>
    <xf numFmtId="38" fontId="0" fillId="0" borderId="0" xfId="0" applyNumberFormat="1" applyFill="1" applyBorder="1" applyAlignment="1">
      <alignment horizontal="center" vertical="center"/>
    </xf>
    <xf numFmtId="38" fontId="0" fillId="0" borderId="48" xfId="0" applyNumberFormat="1" applyFill="1" applyBorder="1" applyAlignment="1">
      <alignment horizontal="center" vertical="center"/>
    </xf>
    <xf numFmtId="177" fontId="0" fillId="0" borderId="52" xfId="0" applyNumberFormat="1" applyFill="1" applyBorder="1" applyAlignment="1">
      <alignment horizontal="center" vertical="center"/>
    </xf>
    <xf numFmtId="38" fontId="0" fillId="0" borderId="50" xfId="0" applyNumberFormat="1" applyFill="1" applyBorder="1" applyAlignment="1">
      <alignment horizontal="center" vertical="center"/>
    </xf>
    <xf numFmtId="177" fontId="0" fillId="0" borderId="64" xfId="0" applyNumberFormat="1" applyFill="1" applyBorder="1" applyAlignment="1">
      <alignment horizontal="center" vertical="center"/>
    </xf>
    <xf numFmtId="0" fontId="0" fillId="0" borderId="0" xfId="0"/>
    <xf numFmtId="38" fontId="0" fillId="0" borderId="1" xfId="0" applyNumberFormat="1" applyBorder="1" applyAlignment="1">
      <alignment horizontal="center" vertical="center"/>
    </xf>
    <xf numFmtId="38" fontId="0" fillId="0" borderId="1" xfId="0" applyNumberFormat="1" applyFont="1" applyBorder="1" applyAlignment="1">
      <alignment horizontal="center" vertical="center"/>
    </xf>
    <xf numFmtId="0" fontId="0" fillId="0" borderId="1" xfId="0" applyBorder="1" applyAlignment="1">
      <alignment horizontal="center" vertical="center"/>
    </xf>
    <xf numFmtId="38" fontId="0" fillId="0" borderId="3" xfId="0" applyNumberFormat="1" applyBorder="1" applyAlignment="1">
      <alignment horizontal="center" vertical="center"/>
    </xf>
    <xf numFmtId="177" fontId="0" fillId="0" borderId="0" xfId="0" applyNumberFormat="1" applyFill="1" applyBorder="1"/>
    <xf numFmtId="177" fontId="0" fillId="0" borderId="13" xfId="0" applyNumberFormat="1" applyBorder="1" applyAlignment="1">
      <alignment horizontal="center" vertical="center"/>
    </xf>
    <xf numFmtId="38" fontId="0" fillId="0" borderId="25" xfId="0" applyNumberFormat="1" applyBorder="1" applyAlignment="1">
      <alignment horizontal="center" vertical="center"/>
    </xf>
    <xf numFmtId="38" fontId="0" fillId="0" borderId="91" xfId="0" applyNumberFormat="1" applyFont="1" applyBorder="1" applyAlignment="1">
      <alignment horizontal="center" vertical="center"/>
    </xf>
    <xf numFmtId="9" fontId="0" fillId="0" borderId="0" xfId="0" applyNumberFormat="1"/>
    <xf numFmtId="177" fontId="0" fillId="0" borderId="60" xfId="0" applyNumberFormat="1" applyFill="1" applyBorder="1" applyAlignment="1">
      <alignment horizontal="center" vertical="center"/>
    </xf>
    <xf numFmtId="38" fontId="0" fillId="0" borderId="57" xfId="0" applyNumberFormat="1" applyFill="1" applyBorder="1" applyAlignment="1">
      <alignment horizontal="center" vertical="center"/>
    </xf>
    <xf numFmtId="177" fontId="0" fillId="0" borderId="58" xfId="0" applyNumberFormat="1" applyFill="1" applyBorder="1" applyAlignment="1">
      <alignment horizontal="center" vertical="center"/>
    </xf>
    <xf numFmtId="177" fontId="0" fillId="0" borderId="67" xfId="0" applyNumberFormat="1" applyFill="1" applyBorder="1" applyAlignment="1">
      <alignment horizontal="center" vertical="center"/>
    </xf>
    <xf numFmtId="0" fontId="0" fillId="0" borderId="13" xfId="0" applyNumberFormat="1" applyFill="1" applyBorder="1" applyAlignment="1">
      <alignment horizontal="center" vertical="center"/>
    </xf>
    <xf numFmtId="177" fontId="0" fillId="0" borderId="13" xfId="0" applyNumberFormat="1" applyBorder="1" applyAlignment="1">
      <alignment horizontal="center" vertical="center"/>
    </xf>
    <xf numFmtId="0" fontId="0" fillId="0" borderId="14" xfId="0" applyNumberFormat="1" applyBorder="1" applyAlignment="1">
      <alignment horizontal="center" vertical="center"/>
    </xf>
    <xf numFmtId="0" fontId="12" fillId="0" borderId="0" xfId="0" applyFont="1"/>
    <xf numFmtId="38" fontId="0" fillId="0" borderId="92" xfId="0" applyNumberFormat="1" applyBorder="1" applyAlignment="1">
      <alignment horizontal="center" vertical="center"/>
    </xf>
    <xf numFmtId="177" fontId="0" fillId="0" borderId="69" xfId="0" applyNumberFormat="1" applyFont="1" applyBorder="1" applyAlignment="1">
      <alignment horizontal="center" vertical="center"/>
    </xf>
    <xf numFmtId="177" fontId="0" fillId="0" borderId="84" xfId="0" applyNumberFormat="1" applyFont="1" applyBorder="1" applyAlignment="1">
      <alignment horizontal="center" vertical="center"/>
    </xf>
    <xf numFmtId="38" fontId="0" fillId="0" borderId="11" xfId="0" applyNumberFormat="1" applyBorder="1" applyAlignment="1">
      <alignment horizontal="center" vertical="center"/>
    </xf>
    <xf numFmtId="177" fontId="0" fillId="0" borderId="13" xfId="0" applyNumberFormat="1" applyBorder="1" applyAlignment="1">
      <alignment horizontal="center" vertical="center"/>
    </xf>
    <xf numFmtId="10" fontId="0" fillId="0" borderId="13" xfId="0" applyNumberFormat="1" applyBorder="1" applyAlignment="1">
      <alignment horizontal="center" vertical="center"/>
    </xf>
    <xf numFmtId="177" fontId="0" fillId="0" borderId="13" xfId="0" applyNumberFormat="1" applyBorder="1" applyAlignment="1">
      <alignment horizontal="center" vertical="center"/>
    </xf>
    <xf numFmtId="38" fontId="0" fillId="0" borderId="3" xfId="0" applyNumberFormat="1" applyBorder="1" applyAlignment="1">
      <alignment horizontal="center" vertical="center"/>
    </xf>
    <xf numFmtId="14" fontId="9" fillId="0" borderId="0" xfId="0" applyNumberFormat="1" applyFont="1" applyFill="1" applyBorder="1" applyAlignment="1">
      <alignment horizontal="left" vertical="center"/>
    </xf>
    <xf numFmtId="0" fontId="9" fillId="0" borderId="0" xfId="0" applyNumberFormat="1" applyFont="1" applyFill="1" applyBorder="1" applyAlignment="1">
      <alignment horizontal="center" vertical="center"/>
    </xf>
    <xf numFmtId="38" fontId="0" fillId="0" borderId="11" xfId="0" applyNumberFormat="1" applyBorder="1" applyAlignment="1">
      <alignment horizontal="center" vertical="center"/>
    </xf>
    <xf numFmtId="0" fontId="9" fillId="0" borderId="16" xfId="0" applyFont="1" applyFill="1" applyBorder="1" applyAlignment="1">
      <alignment horizontal="center" vertical="center"/>
    </xf>
    <xf numFmtId="177" fontId="0" fillId="0" borderId="13" xfId="0" applyNumberFormat="1" applyBorder="1" applyAlignment="1">
      <alignment horizontal="center" vertical="center"/>
    </xf>
    <xf numFmtId="38" fontId="0" fillId="0" borderId="25" xfId="0" applyNumberFormat="1" applyBorder="1" applyAlignment="1">
      <alignment horizontal="center" vertical="center"/>
    </xf>
    <xf numFmtId="177" fontId="0" fillId="0" borderId="13" xfId="0" applyNumberFormat="1" applyFont="1" applyFill="1" applyBorder="1" applyAlignment="1">
      <alignment horizontal="center" vertical="center"/>
    </xf>
    <xf numFmtId="38" fontId="0" fillId="0" borderId="3" xfId="0" applyNumberFormat="1" applyBorder="1" applyAlignment="1">
      <alignment horizontal="center" vertical="center"/>
    </xf>
    <xf numFmtId="3" fontId="0" fillId="0" borderId="5" xfId="0" applyNumberFormat="1" applyFill="1" applyBorder="1" applyAlignment="1">
      <alignment horizontal="center" vertical="center"/>
    </xf>
    <xf numFmtId="177" fontId="0" fillId="0" borderId="24" xfId="0" applyNumberFormat="1" applyFill="1" applyBorder="1" applyAlignment="1">
      <alignment horizontal="center" vertical="center"/>
    </xf>
    <xf numFmtId="14" fontId="13" fillId="0" borderId="0" xfId="0" applyNumberFormat="1" applyFont="1" applyFill="1" applyBorder="1" applyAlignment="1">
      <alignment horizontal="center" vertical="center"/>
    </xf>
    <xf numFmtId="0" fontId="0" fillId="0" borderId="5" xfId="0" applyNumberFormat="1" applyFont="1" applyBorder="1" applyAlignment="1">
      <alignment horizontal="center" vertical="center"/>
    </xf>
    <xf numFmtId="177" fontId="0" fillId="0" borderId="24" xfId="0" applyNumberFormat="1" applyFont="1" applyBorder="1" applyAlignment="1">
      <alignment horizontal="center" vertical="center"/>
    </xf>
    <xf numFmtId="177" fontId="0" fillId="0" borderId="13" xfId="0" applyNumberFormat="1" applyBorder="1" applyAlignment="1">
      <alignment horizontal="center" vertical="center"/>
    </xf>
    <xf numFmtId="38" fontId="0" fillId="0" borderId="11" xfId="0" applyNumberFormat="1" applyBorder="1" applyAlignment="1">
      <alignment horizontal="center" vertical="center"/>
    </xf>
    <xf numFmtId="177" fontId="0" fillId="0" borderId="13" xfId="0" applyNumberFormat="1" applyBorder="1" applyAlignment="1">
      <alignment horizontal="center" vertical="center"/>
    </xf>
    <xf numFmtId="38" fontId="0" fillId="0" borderId="11" xfId="0" applyNumberFormat="1" applyFont="1" applyBorder="1" applyAlignment="1">
      <alignment horizontal="center" vertical="center"/>
    </xf>
    <xf numFmtId="38" fontId="0" fillId="0" borderId="93" xfId="0" applyNumberFormat="1" applyBorder="1" applyAlignment="1">
      <alignment horizontal="center" vertical="center"/>
    </xf>
    <xf numFmtId="177" fontId="0" fillId="0" borderId="13" xfId="0" applyNumberFormat="1" applyFont="1" applyBorder="1" applyAlignment="1">
      <alignment horizontal="center" vertical="center"/>
    </xf>
    <xf numFmtId="177" fontId="0" fillId="0" borderId="13" xfId="0" applyNumberFormat="1" applyFont="1" applyFill="1" applyBorder="1" applyAlignment="1">
      <alignment horizontal="center" vertical="center"/>
    </xf>
    <xf numFmtId="38" fontId="0" fillId="0" borderId="4" xfId="0" applyNumberFormat="1" applyBorder="1" applyAlignment="1">
      <alignment horizontal="center" vertical="center"/>
    </xf>
    <xf numFmtId="38" fontId="0" fillId="0" borderId="3" xfId="0" applyNumberFormat="1" applyBorder="1" applyAlignment="1">
      <alignment horizontal="center" vertical="center"/>
    </xf>
    <xf numFmtId="38" fontId="0" fillId="0" borderId="4" xfId="0" applyNumberFormat="1" applyFont="1" applyBorder="1" applyAlignment="1">
      <alignment horizontal="center" vertical="center"/>
    </xf>
    <xf numFmtId="177" fontId="0" fillId="0" borderId="0" xfId="0" applyNumberFormat="1" applyFill="1"/>
    <xf numFmtId="177" fontId="1" fillId="0" borderId="0" xfId="0" applyNumberFormat="1" applyFont="1" applyFill="1" applyBorder="1" applyAlignment="1">
      <alignment horizontal="center" vertical="center"/>
    </xf>
    <xf numFmtId="177" fontId="9" fillId="0" borderId="0" xfId="0" applyNumberFormat="1" applyFont="1" applyFill="1" applyBorder="1" applyAlignment="1">
      <alignment horizontal="center" vertical="center"/>
    </xf>
    <xf numFmtId="177" fontId="0" fillId="0" borderId="0" xfId="0" applyNumberFormat="1" applyAlignment="1">
      <alignment wrapText="1"/>
    </xf>
    <xf numFmtId="177" fontId="0" fillId="0" borderId="0" xfId="0" applyNumberFormat="1" applyFill="1" applyAlignment="1">
      <alignment wrapText="1"/>
    </xf>
    <xf numFmtId="177" fontId="0" fillId="0" borderId="0" xfId="0" applyNumberFormat="1" applyFill="1" applyAlignment="1">
      <alignment horizontal="right"/>
    </xf>
    <xf numFmtId="177" fontId="7" fillId="0" borderId="0" xfId="0" applyNumberFormat="1" applyFont="1" applyAlignment="1">
      <alignment horizontal="center" vertical="center"/>
    </xf>
    <xf numFmtId="177" fontId="0" fillId="0" borderId="0" xfId="0" applyNumberFormat="1" applyAlignment="1">
      <alignment horizontal="center" vertical="center"/>
    </xf>
    <xf numFmtId="177" fontId="9" fillId="0" borderId="0" xfId="0" applyNumberFormat="1" applyFont="1" applyAlignment="1">
      <alignment horizontal="center" vertical="center"/>
    </xf>
    <xf numFmtId="177" fontId="0" fillId="0" borderId="0" xfId="0" applyNumberFormat="1" applyAlignment="1">
      <alignment vertical="center"/>
    </xf>
    <xf numFmtId="177" fontId="0" fillId="0" borderId="0" xfId="0" applyNumberFormat="1" applyBorder="1" applyAlignment="1">
      <alignment horizontal="center" vertical="center"/>
    </xf>
    <xf numFmtId="177" fontId="0" fillId="0" borderId="0" xfId="0" applyNumberFormat="1" applyFill="1" applyBorder="1" applyAlignment="1"/>
    <xf numFmtId="177" fontId="0" fillId="0" borderId="0" xfId="0" applyNumberFormat="1" applyBorder="1"/>
    <xf numFmtId="38" fontId="0" fillId="0" borderId="11" xfId="0" applyNumberFormat="1" applyBorder="1" applyAlignment="1">
      <alignment horizontal="center" vertical="center"/>
    </xf>
    <xf numFmtId="177" fontId="0" fillId="0" borderId="13" xfId="0" applyNumberFormat="1" applyBorder="1" applyAlignment="1">
      <alignment horizontal="center" vertical="center"/>
    </xf>
    <xf numFmtId="38" fontId="0" fillId="0" borderId="4" xfId="0" applyNumberFormat="1" applyBorder="1" applyAlignment="1">
      <alignment horizontal="center" vertical="center"/>
    </xf>
    <xf numFmtId="0" fontId="0" fillId="0" borderId="11" xfId="0" applyBorder="1" applyAlignment="1">
      <alignment horizontal="center" vertical="center"/>
    </xf>
    <xf numFmtId="38" fontId="0" fillId="0" borderId="3" xfId="0" applyNumberFormat="1" applyBorder="1" applyAlignment="1">
      <alignment horizontal="center" vertical="center"/>
    </xf>
    <xf numFmtId="38" fontId="2" fillId="0" borderId="5" xfId="0" applyNumberFormat="1" applyFont="1" applyBorder="1" applyAlignment="1">
      <alignment horizontal="center" vertical="center"/>
    </xf>
    <xf numFmtId="0" fontId="0" fillId="0" borderId="0" xfId="0" applyAlignment="1">
      <alignment horizontal="left" vertical="center"/>
    </xf>
    <xf numFmtId="3" fontId="14" fillId="0" borderId="0" xfId="0" applyNumberFormat="1" applyFont="1" applyAlignment="1">
      <alignment horizontal="center" vertical="center"/>
    </xf>
    <xf numFmtId="3" fontId="1" fillId="0" borderId="0" xfId="0" applyNumberFormat="1" applyFont="1" applyAlignment="1">
      <alignment horizontal="center" vertical="center"/>
    </xf>
    <xf numFmtId="0" fontId="13" fillId="0" borderId="0" xfId="0" applyFont="1" applyAlignment="1">
      <alignment vertical="center"/>
    </xf>
    <xf numFmtId="177" fontId="0" fillId="0" borderId="74" xfId="0" applyNumberFormat="1" applyBorder="1" applyAlignment="1">
      <alignment horizontal="center" vertical="center"/>
    </xf>
    <xf numFmtId="177" fontId="0" fillId="0" borderId="94" xfId="0" applyNumberFormat="1" applyBorder="1" applyAlignment="1">
      <alignment horizontal="center" vertical="center"/>
    </xf>
    <xf numFmtId="177" fontId="0" fillId="0" borderId="95" xfId="0" applyNumberFormat="1" applyBorder="1" applyAlignment="1">
      <alignment horizontal="center" vertical="center"/>
    </xf>
    <xf numFmtId="38" fontId="0" fillId="0" borderId="91" xfId="0" applyNumberFormat="1" applyBorder="1" applyAlignment="1">
      <alignment horizontal="center" vertical="center"/>
    </xf>
    <xf numFmtId="38" fontId="0" fillId="0" borderId="96" xfId="0" applyNumberFormat="1" applyBorder="1" applyAlignment="1">
      <alignment horizontal="center" vertical="center"/>
    </xf>
    <xf numFmtId="177" fontId="0" fillId="0" borderId="97" xfId="0" applyNumberFormat="1" applyBorder="1" applyAlignment="1">
      <alignment horizontal="center" vertical="center"/>
    </xf>
    <xf numFmtId="38" fontId="0" fillId="0" borderId="98" xfId="0" applyNumberFormat="1" applyBorder="1" applyAlignment="1">
      <alignment horizontal="center" vertical="center"/>
    </xf>
    <xf numFmtId="177" fontId="0" fillId="0" borderId="96" xfId="0" applyNumberFormat="1" applyBorder="1" applyAlignment="1">
      <alignment horizontal="center" vertical="center"/>
    </xf>
    <xf numFmtId="177" fontId="0" fillId="0" borderId="99" xfId="0" applyNumberFormat="1" applyBorder="1" applyAlignment="1">
      <alignment horizontal="center" vertical="center"/>
    </xf>
    <xf numFmtId="38" fontId="0" fillId="0" borderId="100" xfId="0" applyNumberFormat="1" applyBorder="1" applyAlignment="1">
      <alignment horizontal="center" vertical="center"/>
    </xf>
    <xf numFmtId="0" fontId="0" fillId="0" borderId="3" xfId="0" applyBorder="1" applyAlignment="1">
      <alignment horizontal="center" vertical="center"/>
    </xf>
    <xf numFmtId="177" fontId="0" fillId="0" borderId="101" xfId="0" applyNumberFormat="1" applyBorder="1" applyAlignment="1">
      <alignment horizontal="center" vertical="center"/>
    </xf>
    <xf numFmtId="177" fontId="0" fillId="0" borderId="102" xfId="0" applyNumberFormat="1" applyBorder="1" applyAlignment="1">
      <alignment horizontal="center" vertical="center"/>
    </xf>
    <xf numFmtId="38" fontId="0" fillId="0" borderId="103" xfId="0" applyNumberFormat="1" applyBorder="1" applyAlignment="1">
      <alignment horizontal="center" vertical="center"/>
    </xf>
    <xf numFmtId="38" fontId="0" fillId="0" borderId="104" xfId="0" applyNumberFormat="1" applyBorder="1" applyAlignment="1">
      <alignment horizontal="center" vertical="center"/>
    </xf>
    <xf numFmtId="38" fontId="2" fillId="0" borderId="104" xfId="0" applyNumberFormat="1" applyFont="1" applyBorder="1" applyAlignment="1">
      <alignment horizontal="center" vertical="center"/>
    </xf>
    <xf numFmtId="0" fontId="0" fillId="0" borderId="103" xfId="0" applyBorder="1" applyAlignment="1">
      <alignment horizontal="center" vertical="center"/>
    </xf>
    <xf numFmtId="38" fontId="2" fillId="0" borderId="49" xfId="0" applyNumberFormat="1" applyFont="1" applyBorder="1" applyAlignment="1">
      <alignment horizontal="center" vertical="center"/>
    </xf>
    <xf numFmtId="177" fontId="0" fillId="0" borderId="6" xfId="0" applyNumberFormat="1" applyBorder="1" applyAlignment="1">
      <alignment horizontal="center" vertical="center"/>
    </xf>
    <xf numFmtId="38" fontId="2" fillId="2" borderId="2" xfId="0" applyNumberFormat="1" applyFont="1" applyFill="1" applyBorder="1" applyAlignment="1">
      <alignment horizontal="center" vertical="center"/>
    </xf>
    <xf numFmtId="38" fontId="2" fillId="2" borderId="26" xfId="0" applyNumberFormat="1" applyFont="1" applyFill="1" applyBorder="1" applyAlignment="1">
      <alignment horizontal="center" vertical="center"/>
    </xf>
    <xf numFmtId="38" fontId="0" fillId="0" borderId="105" xfId="0" applyNumberFormat="1" applyBorder="1" applyAlignment="1">
      <alignment horizontal="center" vertical="center"/>
    </xf>
    <xf numFmtId="0" fontId="0" fillId="0" borderId="2" xfId="0" applyBorder="1" applyAlignment="1">
      <alignment horizontal="center" vertical="center"/>
    </xf>
    <xf numFmtId="38" fontId="0" fillId="0" borderId="106" xfId="0" applyNumberFormat="1" applyBorder="1" applyAlignment="1">
      <alignment horizontal="center" vertical="center"/>
    </xf>
    <xf numFmtId="38" fontId="0" fillId="0" borderId="107" xfId="0" applyNumberFormat="1" applyBorder="1" applyAlignment="1">
      <alignment horizontal="center" vertical="center"/>
    </xf>
    <xf numFmtId="38" fontId="2" fillId="2" borderId="6"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13" fillId="0" borderId="0" xfId="0" applyFont="1" applyAlignment="1">
      <alignment wrapText="1"/>
    </xf>
    <xf numFmtId="0" fontId="0" fillId="0" borderId="4" xfId="0" applyBorder="1" applyAlignment="1">
      <alignment horizontal="center" vertical="center"/>
    </xf>
    <xf numFmtId="0" fontId="13" fillId="0" borderId="27" xfId="0" applyFont="1" applyBorder="1" applyAlignment="1">
      <alignment wrapText="1"/>
    </xf>
    <xf numFmtId="0" fontId="0" fillId="0" borderId="25" xfId="0" applyBorder="1" applyAlignment="1">
      <alignment horizontal="center" vertical="center"/>
    </xf>
    <xf numFmtId="2" fontId="0" fillId="0" borderId="0" xfId="0" applyNumberFormat="1" applyAlignment="1">
      <alignment horizontal="center" vertical="center"/>
    </xf>
    <xf numFmtId="0" fontId="13" fillId="0" borderId="0" xfId="0" applyFont="1"/>
    <xf numFmtId="177" fontId="0" fillId="0" borderId="18" xfId="0" applyNumberFormat="1" applyBorder="1" applyAlignment="1">
      <alignment horizontal="center" vertical="center"/>
    </xf>
    <xf numFmtId="0" fontId="15" fillId="0" borderId="0" xfId="0" applyFont="1"/>
    <xf numFmtId="0" fontId="13" fillId="0" borderId="0" xfId="0" applyFont="1" applyAlignment="1">
      <alignment horizontal="center" vertical="center"/>
    </xf>
    <xf numFmtId="0" fontId="0" fillId="0" borderId="0" xfId="0" applyAlignment="1">
      <alignment horizontal="center" wrapText="1"/>
    </xf>
    <xf numFmtId="0" fontId="9" fillId="0" borderId="0" xfId="0" applyFont="1" applyAlignment="1">
      <alignment wrapText="1"/>
    </xf>
    <xf numFmtId="3" fontId="0" fillId="0" borderId="11" xfId="0" applyNumberForma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1" fontId="0" fillId="0" borderId="1" xfId="0" applyNumberFormat="1" applyBorder="1" applyAlignment="1">
      <alignment horizontal="center" vertical="center"/>
    </xf>
    <xf numFmtId="0" fontId="0" fillId="0" borderId="0" xfId="0" applyAlignment="1">
      <alignment horizontal="center" vertical="center"/>
    </xf>
    <xf numFmtId="14" fontId="14" fillId="0" borderId="0" xfId="0" applyNumberFormat="1" applyFont="1" applyAlignment="1">
      <alignment horizontal="center" vertical="center"/>
    </xf>
    <xf numFmtId="0" fontId="9" fillId="0" borderId="27" xfId="0" applyFont="1" applyBorder="1" applyAlignment="1">
      <alignment wrapText="1"/>
    </xf>
    <xf numFmtId="0" fontId="9" fillId="0" borderId="0" xfId="0" applyFont="1" applyAlignment="1">
      <alignment horizontal="center" vertical="center"/>
    </xf>
    <xf numFmtId="3" fontId="0" fillId="0" borderId="1" xfId="0" applyNumberFormat="1" applyBorder="1" applyAlignment="1">
      <alignment horizontal="center" vertical="center"/>
    </xf>
    <xf numFmtId="38" fontId="0" fillId="0" borderId="0" xfId="0" applyNumberFormat="1" applyAlignment="1">
      <alignment horizontal="center" vertical="center" wrapText="1"/>
    </xf>
    <xf numFmtId="38" fontId="0" fillId="0" borderId="0" xfId="0" applyNumberFormat="1" applyAlignment="1">
      <alignment vertical="center" wrapText="1"/>
    </xf>
    <xf numFmtId="14" fontId="7" fillId="0" borderId="0" xfId="0" applyNumberFormat="1" applyFont="1" applyAlignment="1">
      <alignment horizontal="center" vertical="center"/>
    </xf>
    <xf numFmtId="14" fontId="9" fillId="0" borderId="0" xfId="0" applyNumberFormat="1" applyFont="1" applyAlignment="1">
      <alignment horizontal="center" vertical="center"/>
    </xf>
    <xf numFmtId="177" fontId="0" fillId="0" borderId="13" xfId="0" applyNumberFormat="1" applyBorder="1" applyAlignment="1">
      <alignment horizontal="center"/>
    </xf>
    <xf numFmtId="10" fontId="0" fillId="0" borderId="0" xfId="0" applyNumberFormat="1" applyAlignment="1">
      <alignment horizontal="center" vertical="center"/>
    </xf>
    <xf numFmtId="0" fontId="0" fillId="0" borderId="6" xfId="0" applyBorder="1" applyAlignment="1">
      <alignment horizontal="center" vertical="center"/>
    </xf>
    <xf numFmtId="177" fontId="0" fillId="0" borderId="28" xfId="0" applyNumberFormat="1" applyBorder="1" applyAlignment="1">
      <alignment horizontal="center" vertical="center"/>
    </xf>
    <xf numFmtId="38" fontId="0" fillId="0" borderId="14" xfId="0" applyNumberFormat="1" applyBorder="1" applyAlignment="1">
      <alignment horizontal="center" vertical="center"/>
    </xf>
    <xf numFmtId="0" fontId="0" fillId="0" borderId="14" xfId="0" applyBorder="1" applyAlignment="1">
      <alignment horizontal="center" vertical="center"/>
    </xf>
    <xf numFmtId="177" fontId="9" fillId="0" borderId="0" xfId="0" applyNumberFormat="1" applyFont="1"/>
    <xf numFmtId="177" fontId="16" fillId="0" borderId="0" xfId="0" applyNumberFormat="1" applyFont="1"/>
    <xf numFmtId="0" fontId="16" fillId="0" borderId="0" xfId="0" applyFont="1"/>
    <xf numFmtId="177" fontId="0" fillId="0" borderId="15" xfId="0" applyNumberFormat="1" applyBorder="1" applyAlignment="1">
      <alignment horizontal="center" vertical="center"/>
    </xf>
    <xf numFmtId="177" fontId="0" fillId="0" borderId="9" xfId="0" applyNumberFormat="1" applyBorder="1" applyAlignment="1">
      <alignment horizontal="center" vertical="center"/>
    </xf>
    <xf numFmtId="38" fontId="0" fillId="0" borderId="29" xfId="0" applyNumberFormat="1" applyBorder="1" applyAlignment="1">
      <alignment horizontal="center" vertical="center"/>
    </xf>
    <xf numFmtId="0" fontId="0" fillId="0" borderId="18" xfId="0" applyBorder="1" applyAlignment="1">
      <alignment horizontal="center" vertical="center"/>
    </xf>
    <xf numFmtId="0" fontId="0" fillId="0" borderId="30" xfId="0" applyBorder="1" applyAlignment="1">
      <alignment horizontal="center" vertical="center"/>
    </xf>
    <xf numFmtId="38" fontId="0" fillId="0" borderId="31" xfId="0" applyNumberFormat="1" applyBorder="1" applyAlignment="1">
      <alignment horizontal="center" vertical="center"/>
    </xf>
    <xf numFmtId="38" fontId="0" fillId="0" borderId="32" xfId="0" applyNumberFormat="1" applyBorder="1" applyAlignment="1">
      <alignment horizontal="center" vertical="center"/>
    </xf>
    <xf numFmtId="38" fontId="0" fillId="0" borderId="33" xfId="0" applyNumberFormat="1" applyBorder="1" applyAlignment="1">
      <alignment horizontal="center" vertical="center"/>
    </xf>
    <xf numFmtId="9" fontId="5" fillId="0" borderId="14" xfId="2" applyFont="1" applyFill="1" applyBorder="1" applyAlignment="1">
      <alignment horizontal="center" vertical="center"/>
    </xf>
    <xf numFmtId="9" fontId="5" fillId="0" borderId="0" xfId="2" applyFont="1" applyFill="1" applyBorder="1" applyAlignment="1">
      <alignment horizontal="center" vertical="center"/>
    </xf>
    <xf numFmtId="0" fontId="5" fillId="0" borderId="0" xfId="2" applyNumberFormat="1" applyFont="1" applyFill="1" applyBorder="1" applyAlignment="1">
      <alignment horizontal="center" vertical="center"/>
    </xf>
    <xf numFmtId="0" fontId="5" fillId="0" borderId="1" xfId="2" applyNumberFormat="1" applyFont="1" applyFill="1" applyBorder="1" applyAlignment="1">
      <alignment horizontal="center" vertical="center"/>
    </xf>
    <xf numFmtId="0" fontId="7" fillId="0" borderId="0" xfId="0" applyFont="1" applyAlignment="1">
      <alignment horizontal="center" vertical="center"/>
    </xf>
    <xf numFmtId="1" fontId="0" fillId="0" borderId="0" xfId="0" applyNumberFormat="1"/>
    <xf numFmtId="0" fontId="0" fillId="0" borderId="0" xfId="0" applyAlignment="1">
      <alignment vertical="center"/>
    </xf>
    <xf numFmtId="10" fontId="5" fillId="0" borderId="0" xfId="2" applyNumberFormat="1" applyFont="1" applyFill="1" applyBorder="1" applyAlignment="1">
      <alignment horizontal="center" vertical="center"/>
    </xf>
    <xf numFmtId="177" fontId="5" fillId="0" borderId="13" xfId="2" applyNumberFormat="1" applyFont="1" applyFill="1" applyBorder="1" applyAlignment="1">
      <alignment horizontal="center" vertical="center"/>
    </xf>
    <xf numFmtId="177" fontId="5" fillId="0" borderId="4" xfId="2" applyNumberFormat="1" applyFont="1" applyFill="1" applyBorder="1" applyAlignment="1">
      <alignment horizontal="center" vertical="center"/>
    </xf>
    <xf numFmtId="38" fontId="0" fillId="0" borderId="11" xfId="0" applyNumberFormat="1" applyBorder="1" applyAlignment="1">
      <alignment horizontal="center" vertical="center"/>
    </xf>
    <xf numFmtId="38" fontId="0" fillId="0" borderId="34" xfId="0" applyNumberFormat="1" applyBorder="1" applyAlignment="1">
      <alignment horizontal="center" vertical="center"/>
    </xf>
    <xf numFmtId="177" fontId="0" fillId="0" borderId="13" xfId="0" applyNumberFormat="1" applyBorder="1" applyAlignment="1">
      <alignment horizontal="center" vertical="center"/>
    </xf>
    <xf numFmtId="38" fontId="0" fillId="0" borderId="25" xfId="0" applyNumberFormat="1" applyBorder="1" applyAlignment="1">
      <alignment horizontal="center" vertical="center"/>
    </xf>
    <xf numFmtId="38" fontId="0" fillId="0" borderId="4" xfId="0" applyNumberFormat="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38" fontId="0" fillId="0" borderId="3" xfId="0" applyNumberFormat="1" applyBorder="1" applyAlignment="1">
      <alignment horizontal="center" vertical="center"/>
    </xf>
    <xf numFmtId="0" fontId="0" fillId="0" borderId="25"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10" fontId="0" fillId="0" borderId="13" xfId="0" applyNumberFormat="1" applyBorder="1" applyAlignment="1">
      <alignment horizontal="center" vertical="center"/>
    </xf>
    <xf numFmtId="0" fontId="0" fillId="0" borderId="0" xfId="0" applyAlignment="1">
      <alignment horizontal="left" vertical="center" wrapText="1"/>
    </xf>
    <xf numFmtId="14" fontId="7" fillId="3" borderId="27" xfId="0" applyNumberFormat="1" applyFont="1" applyFill="1" applyBorder="1" applyAlignment="1">
      <alignment horizontal="left" vertical="center" wrapText="1"/>
    </xf>
    <xf numFmtId="0" fontId="7" fillId="3" borderId="27"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13" xfId="0" applyFont="1" applyFill="1" applyBorder="1" applyAlignment="1">
      <alignment horizontal="left" vertical="center" wrapText="1"/>
    </xf>
    <xf numFmtId="14" fontId="7" fillId="3" borderId="27" xfId="0" applyNumberFormat="1" applyFont="1" applyFill="1" applyBorder="1" applyAlignment="1">
      <alignment horizontal="center" vertical="center"/>
    </xf>
    <xf numFmtId="0" fontId="7" fillId="3" borderId="27" xfId="0" applyFont="1" applyFill="1" applyBorder="1" applyAlignment="1">
      <alignment horizontal="center" vertical="center"/>
    </xf>
    <xf numFmtId="3" fontId="7" fillId="3" borderId="27" xfId="0" applyNumberFormat="1" applyFont="1" applyFill="1" applyBorder="1" applyAlignment="1">
      <alignment horizontal="center" vertical="center"/>
    </xf>
    <xf numFmtId="14" fontId="7" fillId="4" borderId="27" xfId="0" applyNumberFormat="1" applyFont="1" applyFill="1" applyBorder="1" applyAlignment="1">
      <alignment horizontal="center" vertical="center"/>
    </xf>
    <xf numFmtId="0" fontId="7" fillId="4" borderId="27" xfId="0" applyFont="1" applyFill="1" applyBorder="1" applyAlignment="1">
      <alignment horizontal="center" vertical="center"/>
    </xf>
    <xf numFmtId="3" fontId="7" fillId="4" borderId="27" xfId="0" applyNumberFormat="1" applyFont="1" applyFill="1" applyBorder="1" applyAlignment="1">
      <alignment horizontal="center" vertical="center"/>
    </xf>
    <xf numFmtId="177" fontId="0" fillId="0" borderId="13" xfId="0" applyNumberFormat="1" applyBorder="1" applyAlignment="1">
      <alignment horizontal="center" vertical="center"/>
    </xf>
    <xf numFmtId="0" fontId="7" fillId="3" borderId="35" xfId="0" applyFont="1" applyFill="1" applyBorder="1" applyAlignment="1">
      <alignment horizontal="center" vertical="center"/>
    </xf>
    <xf numFmtId="38" fontId="0" fillId="0" borderId="18" xfId="0" applyNumberFormat="1" applyBorder="1" applyAlignment="1">
      <alignment horizontal="center" vertical="center"/>
    </xf>
    <xf numFmtId="177" fontId="14" fillId="5" borderId="12" xfId="0" applyNumberFormat="1" applyFont="1" applyFill="1" applyBorder="1" applyAlignment="1">
      <alignment horizontal="center" vertical="center"/>
    </xf>
    <xf numFmtId="177" fontId="7" fillId="6" borderId="14" xfId="0" applyNumberFormat="1" applyFont="1" applyFill="1" applyBorder="1" applyAlignment="1">
      <alignment horizontal="center" vertical="center"/>
    </xf>
    <xf numFmtId="0" fontId="7" fillId="3" borderId="35" xfId="0" applyFont="1" applyFill="1" applyBorder="1" applyAlignment="1">
      <alignment horizontal="left" vertical="center"/>
    </xf>
    <xf numFmtId="0" fontId="7" fillId="3" borderId="3" xfId="0" applyFont="1" applyFill="1" applyBorder="1" applyAlignment="1">
      <alignment vertical="center"/>
    </xf>
    <xf numFmtId="0" fontId="7" fillId="3" borderId="27" xfId="0" applyFont="1" applyFill="1" applyBorder="1" applyAlignment="1">
      <alignment vertical="center"/>
    </xf>
    <xf numFmtId="0" fontId="1" fillId="0" borderId="27" xfId="0" applyFont="1" applyFill="1" applyBorder="1" applyAlignment="1">
      <alignment wrapText="1"/>
    </xf>
    <xf numFmtId="14" fontId="7" fillId="3" borderId="27" xfId="0" applyNumberFormat="1" applyFont="1" applyFill="1" applyBorder="1" applyAlignment="1">
      <alignment vertical="center"/>
    </xf>
    <xf numFmtId="0" fontId="7" fillId="3" borderId="13" xfId="0" applyFont="1" applyFill="1" applyBorder="1" applyAlignment="1">
      <alignment vertical="center"/>
    </xf>
    <xf numFmtId="14" fontId="7" fillId="6" borderId="27" xfId="0" applyNumberFormat="1" applyFont="1" applyFill="1" applyBorder="1" applyAlignment="1">
      <alignment horizontal="center" vertical="center"/>
    </xf>
    <xf numFmtId="38" fontId="7" fillId="6" borderId="13" xfId="0" applyNumberFormat="1" applyFont="1" applyFill="1" applyBorder="1" applyAlignment="1">
      <alignment horizontal="center" vertical="center"/>
    </xf>
    <xf numFmtId="3" fontId="7" fillId="6" borderId="13" xfId="0" applyNumberFormat="1" applyFont="1" applyFill="1" applyBorder="1" applyAlignment="1">
      <alignment horizontal="center" vertical="center"/>
    </xf>
    <xf numFmtId="0" fontId="7" fillId="6" borderId="27" xfId="0" applyFont="1" applyFill="1" applyBorder="1" applyAlignment="1">
      <alignment horizontal="center" vertical="center"/>
    </xf>
    <xf numFmtId="38" fontId="7" fillId="6" borderId="3" xfId="0" applyNumberFormat="1" applyFont="1" applyFill="1" applyBorder="1" applyAlignment="1">
      <alignment horizontal="center" vertical="center"/>
    </xf>
    <xf numFmtId="38" fontId="7" fillId="6" borderId="27" xfId="0" applyNumberFormat="1" applyFont="1" applyFill="1" applyBorder="1" applyAlignment="1">
      <alignment horizontal="center" vertical="center"/>
    </xf>
    <xf numFmtId="3" fontId="7" fillId="6" borderId="27" xfId="0" applyNumberFormat="1" applyFont="1" applyFill="1" applyBorder="1" applyAlignment="1">
      <alignment horizontal="center" vertical="center"/>
    </xf>
    <xf numFmtId="14" fontId="14" fillId="5" borderId="27" xfId="0" applyNumberFormat="1" applyFont="1" applyFill="1" applyBorder="1" applyAlignment="1">
      <alignment horizontal="center" vertical="center"/>
    </xf>
    <xf numFmtId="3" fontId="7" fillId="5" borderId="13" xfId="0" applyNumberFormat="1" applyFont="1" applyFill="1" applyBorder="1" applyAlignment="1">
      <alignment horizontal="center" vertical="center"/>
    </xf>
    <xf numFmtId="0" fontId="7" fillId="5" borderId="27" xfId="0" applyFont="1" applyFill="1" applyBorder="1" applyAlignment="1">
      <alignment horizontal="center" vertical="center"/>
    </xf>
    <xf numFmtId="0" fontId="7" fillId="5" borderId="13" xfId="0" applyFont="1" applyFill="1" applyBorder="1" applyAlignment="1">
      <alignment horizontal="center" vertical="center"/>
    </xf>
    <xf numFmtId="3" fontId="7" fillId="5" borderId="27" xfId="0" applyNumberFormat="1" applyFont="1" applyFill="1" applyBorder="1" applyAlignment="1">
      <alignment horizontal="center" vertical="center"/>
    </xf>
    <xf numFmtId="14" fontId="7" fillId="6" borderId="27" xfId="0" applyNumberFormat="1" applyFont="1" applyFill="1" applyBorder="1" applyAlignment="1">
      <alignment vertical="center"/>
    </xf>
    <xf numFmtId="0" fontId="7" fillId="6" borderId="27" xfId="0" applyFont="1" applyFill="1" applyBorder="1" applyAlignment="1">
      <alignment vertical="center"/>
    </xf>
    <xf numFmtId="0" fontId="7" fillId="6" borderId="3" xfId="0" applyFont="1" applyFill="1" applyBorder="1" applyAlignment="1">
      <alignment vertical="center"/>
    </xf>
    <xf numFmtId="0" fontId="7" fillId="6" borderId="13" xfId="0" applyFont="1" applyFill="1" applyBorder="1" applyAlignment="1">
      <alignment vertical="center"/>
    </xf>
    <xf numFmtId="14" fontId="7" fillId="5" borderId="27" xfId="0" applyNumberFormat="1" applyFont="1" applyFill="1" applyBorder="1" applyAlignment="1">
      <alignment horizontal="center" vertical="center"/>
    </xf>
    <xf numFmtId="0" fontId="7" fillId="5" borderId="3" xfId="0" applyFont="1" applyFill="1" applyBorder="1" applyAlignment="1">
      <alignment horizontal="center" vertical="center"/>
    </xf>
    <xf numFmtId="3" fontId="7" fillId="5" borderId="36" xfId="0" applyNumberFormat="1" applyFont="1" applyFill="1" applyBorder="1" applyAlignment="1">
      <alignment horizontal="center" vertical="center"/>
    </xf>
    <xf numFmtId="3" fontId="7" fillId="5" borderId="37" xfId="0" applyNumberFormat="1" applyFont="1" applyFill="1" applyBorder="1" applyAlignment="1">
      <alignment horizontal="center" vertical="center"/>
    </xf>
    <xf numFmtId="38" fontId="7" fillId="3" borderId="27" xfId="0" applyNumberFormat="1" applyFont="1" applyFill="1" applyBorder="1" applyAlignment="1">
      <alignment horizontal="center" vertical="center"/>
    </xf>
    <xf numFmtId="3" fontId="7" fillId="3" borderId="13" xfId="0" applyNumberFormat="1" applyFont="1" applyFill="1" applyBorder="1" applyAlignment="1">
      <alignment horizontal="center" vertical="center"/>
    </xf>
    <xf numFmtId="38" fontId="7" fillId="3" borderId="13" xfId="0" applyNumberFormat="1" applyFont="1" applyFill="1" applyBorder="1" applyAlignment="1">
      <alignment horizontal="center" vertical="center"/>
    </xf>
    <xf numFmtId="3" fontId="7" fillId="3" borderId="3" xfId="0" applyNumberFormat="1" applyFont="1" applyFill="1" applyBorder="1" applyAlignment="1">
      <alignment horizontal="center" vertical="center"/>
    </xf>
    <xf numFmtId="3" fontId="7" fillId="3" borderId="4" xfId="0" applyNumberFormat="1" applyFont="1" applyFill="1" applyBorder="1" applyAlignment="1">
      <alignment horizontal="center" vertical="center"/>
    </xf>
    <xf numFmtId="3" fontId="7" fillId="3" borderId="37" xfId="0" applyNumberFormat="1" applyFont="1" applyFill="1" applyBorder="1" applyAlignment="1">
      <alignment horizontal="center" vertical="center"/>
    </xf>
    <xf numFmtId="3" fontId="7" fillId="3" borderId="23" xfId="0" applyNumberFormat="1" applyFont="1" applyFill="1" applyBorder="1" applyAlignment="1">
      <alignment horizontal="center" vertical="center"/>
    </xf>
    <xf numFmtId="3" fontId="7" fillId="4" borderId="13" xfId="0" applyNumberFormat="1" applyFont="1" applyFill="1" applyBorder="1" applyAlignment="1">
      <alignment horizontal="center" vertical="center"/>
    </xf>
    <xf numFmtId="3" fontId="7" fillId="4" borderId="35" xfId="0" applyNumberFormat="1" applyFont="1" applyFill="1" applyBorder="1" applyAlignment="1">
      <alignment horizontal="center" vertical="center"/>
    </xf>
    <xf numFmtId="0" fontId="7" fillId="4" borderId="13" xfId="0" applyFont="1" applyFill="1" applyBorder="1" applyAlignment="1">
      <alignment horizontal="center" vertical="center"/>
    </xf>
    <xf numFmtId="3" fontId="7" fillId="4" borderId="24" xfId="0" applyNumberFormat="1" applyFont="1" applyFill="1" applyBorder="1" applyAlignment="1">
      <alignment horizontal="center" vertical="center"/>
    </xf>
    <xf numFmtId="3" fontId="7" fillId="4" borderId="25" xfId="0" applyNumberFormat="1" applyFont="1" applyFill="1" applyBorder="1" applyAlignment="1">
      <alignment horizontal="center" vertical="center"/>
    </xf>
    <xf numFmtId="3" fontId="7" fillId="4" borderId="4" xfId="0" applyNumberFormat="1" applyFont="1" applyFill="1" applyBorder="1" applyAlignment="1">
      <alignment horizontal="center" vertical="center"/>
    </xf>
    <xf numFmtId="3" fontId="7" fillId="4" borderId="37" xfId="0" applyNumberFormat="1" applyFont="1" applyFill="1" applyBorder="1" applyAlignment="1">
      <alignment horizontal="center" vertical="center"/>
    </xf>
    <xf numFmtId="3" fontId="7" fillId="4" borderId="0" xfId="0" applyNumberFormat="1" applyFont="1" applyFill="1" applyAlignment="1">
      <alignment horizontal="center" vertical="center"/>
    </xf>
    <xf numFmtId="3" fontId="7" fillId="4" borderId="18" xfId="0" applyNumberFormat="1" applyFont="1" applyFill="1" applyBorder="1" applyAlignment="1">
      <alignment horizontal="center" vertical="center"/>
    </xf>
    <xf numFmtId="0" fontId="7" fillId="4" borderId="3"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38" xfId="0" applyFont="1" applyFill="1" applyBorder="1" applyAlignment="1">
      <alignment horizontal="center" vertical="center"/>
    </xf>
    <xf numFmtId="0" fontId="0" fillId="0" borderId="0" xfId="0" applyFill="1" applyAlignment="1">
      <alignment horizontal="left" vertical="center" wrapText="1"/>
    </xf>
    <xf numFmtId="0" fontId="6" fillId="3" borderId="11" xfId="0" applyFont="1" applyFill="1" applyBorder="1" applyAlignment="1">
      <alignment horizontal="center" vertical="center" wrapText="1"/>
    </xf>
    <xf numFmtId="0" fontId="6" fillId="3" borderId="13" xfId="0" applyFont="1" applyFill="1" applyBorder="1" applyAlignment="1">
      <alignment horizontal="center" vertical="center" wrapText="1"/>
    </xf>
    <xf numFmtId="38" fontId="0" fillId="0" borderId="11" xfId="0" applyNumberFormat="1" applyBorder="1" applyAlignment="1">
      <alignment horizontal="center" vertical="center"/>
    </xf>
    <xf numFmtId="38" fontId="0" fillId="0" borderId="13" xfId="0" applyNumberFormat="1" applyBorder="1" applyAlignment="1">
      <alignment horizontal="center" vertical="center"/>
    </xf>
    <xf numFmtId="3" fontId="0" fillId="0" borderId="11" xfId="0" applyNumberFormat="1" applyFill="1" applyBorder="1" applyAlignment="1">
      <alignment horizontal="center" vertical="center"/>
    </xf>
    <xf numFmtId="3" fontId="0" fillId="0" borderId="13" xfId="0" applyNumberFormat="1" applyFill="1" applyBorder="1" applyAlignment="1">
      <alignment horizontal="center" vertical="center"/>
    </xf>
    <xf numFmtId="3" fontId="2" fillId="0" borderId="11" xfId="0" applyNumberFormat="1" applyFont="1" applyFill="1" applyBorder="1" applyAlignment="1">
      <alignment horizontal="center" vertical="center"/>
    </xf>
    <xf numFmtId="3" fontId="2" fillId="0" borderId="13" xfId="0" applyNumberFormat="1" applyFont="1" applyFill="1" applyBorder="1" applyAlignment="1">
      <alignment horizontal="center" vertical="center"/>
    </xf>
    <xf numFmtId="38" fontId="0" fillId="0" borderId="11" xfId="0" applyNumberFormat="1" applyFill="1" applyBorder="1" applyAlignment="1">
      <alignment horizontal="center" vertical="center"/>
    </xf>
    <xf numFmtId="38" fontId="0" fillId="0" borderId="13" xfId="0" applyNumberFormat="1" applyFill="1" applyBorder="1" applyAlignment="1">
      <alignment horizontal="center" vertical="center"/>
    </xf>
    <xf numFmtId="38" fontId="0" fillId="0" borderId="34" xfId="0" applyNumberFormat="1" applyBorder="1" applyAlignment="1">
      <alignment horizontal="center" vertical="center"/>
    </xf>
    <xf numFmtId="38" fontId="0" fillId="0" borderId="24" xfId="0" applyNumberFormat="1" applyBorder="1" applyAlignment="1">
      <alignment horizontal="center" vertical="center"/>
    </xf>
    <xf numFmtId="0" fontId="0" fillId="0" borderId="0" xfId="0" applyBorder="1" applyAlignment="1">
      <alignment horizontal="center" vertical="center"/>
    </xf>
    <xf numFmtId="0" fontId="9" fillId="0" borderId="16" xfId="0" applyFont="1" applyFill="1" applyBorder="1" applyAlignment="1">
      <alignment horizontal="center" vertical="center"/>
    </xf>
    <xf numFmtId="0" fontId="9" fillId="0" borderId="11" xfId="0" applyFont="1" applyBorder="1" applyAlignment="1">
      <alignment horizontal="center" vertical="center" textRotation="90"/>
    </xf>
    <xf numFmtId="0" fontId="9" fillId="0" borderId="4" xfId="0" applyFont="1" applyBorder="1" applyAlignment="1">
      <alignment horizontal="center" vertical="center" textRotation="90"/>
    </xf>
    <xf numFmtId="0" fontId="9" fillId="0" borderId="11" xfId="0" applyFont="1" applyBorder="1" applyAlignment="1">
      <alignment horizontal="center" vertical="center" textRotation="90" wrapText="1"/>
    </xf>
    <xf numFmtId="0" fontId="9" fillId="0" borderId="4" xfId="0" applyFont="1" applyBorder="1" applyAlignment="1">
      <alignment horizontal="center" vertical="center" textRotation="90" wrapText="1"/>
    </xf>
    <xf numFmtId="0" fontId="9" fillId="0" borderId="13" xfId="0" applyFont="1" applyBorder="1" applyAlignment="1">
      <alignment horizontal="center" vertical="center" textRotation="90" wrapText="1"/>
    </xf>
    <xf numFmtId="0" fontId="9" fillId="0" borderId="13" xfId="0" applyFont="1" applyBorder="1" applyAlignment="1">
      <alignment horizontal="center" vertical="center" textRotation="90"/>
    </xf>
    <xf numFmtId="0" fontId="9" fillId="0" borderId="108" xfId="0" applyFont="1" applyBorder="1" applyAlignment="1">
      <alignment horizontal="center" vertical="center" textRotation="90" wrapText="1"/>
    </xf>
    <xf numFmtId="0" fontId="9" fillId="0" borderId="18" xfId="0" applyFont="1" applyBorder="1" applyAlignment="1">
      <alignment horizontal="center" vertical="center" textRotation="90" wrapText="1"/>
    </xf>
    <xf numFmtId="0" fontId="9" fillId="0" borderId="23" xfId="0" applyFont="1" applyBorder="1" applyAlignment="1">
      <alignment horizontal="center" vertical="center" textRotation="90" wrapText="1"/>
    </xf>
    <xf numFmtId="0" fontId="9" fillId="0" borderId="25" xfId="0" applyFont="1" applyBorder="1" applyAlignment="1">
      <alignment horizontal="center" vertical="center" textRotation="90" wrapText="1"/>
    </xf>
    <xf numFmtId="0" fontId="9" fillId="0" borderId="109" xfId="0" applyFont="1" applyBorder="1" applyAlignment="1">
      <alignment horizontal="center" vertical="center" textRotation="90" wrapText="1"/>
    </xf>
    <xf numFmtId="0" fontId="9" fillId="0" borderId="17" xfId="0" applyFont="1" applyBorder="1" applyAlignment="1">
      <alignment horizontal="center" vertical="center" textRotation="90" wrapText="1"/>
    </xf>
    <xf numFmtId="0" fontId="9" fillId="0" borderId="0" xfId="0" applyFont="1" applyBorder="1" applyAlignment="1">
      <alignment horizontal="center" vertical="center" textRotation="90" wrapText="1"/>
    </xf>
    <xf numFmtId="0" fontId="9" fillId="0" borderId="16" xfId="0" applyFont="1" applyBorder="1" applyAlignment="1">
      <alignment horizontal="center" vertical="center" textRotation="90" wrapText="1"/>
    </xf>
    <xf numFmtId="0" fontId="9" fillId="0" borderId="17" xfId="0" applyFont="1" applyBorder="1" applyAlignment="1">
      <alignment horizontal="center" vertical="center" textRotation="90"/>
    </xf>
    <xf numFmtId="0" fontId="9" fillId="0" borderId="0" xfId="0" applyFont="1" applyBorder="1" applyAlignment="1">
      <alignment horizontal="center" vertical="center" textRotation="90"/>
    </xf>
    <xf numFmtId="0" fontId="9" fillId="0" borderId="16" xfId="0" applyFont="1" applyBorder="1" applyAlignment="1">
      <alignment horizontal="center" vertical="center" textRotation="90"/>
    </xf>
    <xf numFmtId="177" fontId="0" fillId="0" borderId="11" xfId="0" applyNumberFormat="1" applyBorder="1" applyAlignment="1">
      <alignment horizontal="center" vertical="center"/>
    </xf>
    <xf numFmtId="177" fontId="0" fillId="0" borderId="13" xfId="0" applyNumberFormat="1" applyBorder="1" applyAlignment="1">
      <alignment horizontal="center" vertical="center"/>
    </xf>
    <xf numFmtId="38" fontId="0" fillId="0" borderId="25" xfId="0" applyNumberFormat="1" applyBorder="1" applyAlignment="1">
      <alignment horizontal="center" vertical="center"/>
    </xf>
    <xf numFmtId="38" fontId="0" fillId="0" borderId="23" xfId="0" applyNumberFormat="1" applyBorder="1" applyAlignment="1">
      <alignment horizontal="center" vertical="center"/>
    </xf>
    <xf numFmtId="38" fontId="2" fillId="0" borderId="11" xfId="0" applyNumberFormat="1" applyFont="1" applyBorder="1" applyAlignment="1">
      <alignment horizontal="center" vertical="center"/>
    </xf>
    <xf numFmtId="38" fontId="2" fillId="0" borderId="13" xfId="0" applyNumberFormat="1"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38" fontId="0" fillId="0" borderId="11" xfId="0" applyNumberFormat="1" applyFont="1" applyBorder="1" applyAlignment="1">
      <alignment horizontal="center" vertical="center"/>
    </xf>
    <xf numFmtId="38" fontId="0" fillId="0" borderId="13" xfId="0" applyNumberFormat="1" applyFont="1" applyBorder="1" applyAlignment="1">
      <alignment horizontal="center" vertical="center"/>
    </xf>
    <xf numFmtId="0" fontId="9" fillId="0" borderId="34" xfId="0" applyFont="1" applyBorder="1" applyAlignment="1">
      <alignment horizontal="center" vertical="center" textRotation="90" wrapText="1"/>
    </xf>
    <xf numFmtId="0" fontId="9" fillId="0" borderId="15" xfId="0" applyFont="1" applyBorder="1" applyAlignment="1">
      <alignment horizontal="center" vertical="center" textRotation="90" wrapText="1"/>
    </xf>
    <xf numFmtId="0" fontId="9" fillId="0" borderId="24" xfId="0" applyFont="1" applyBorder="1" applyAlignment="1">
      <alignment horizontal="center" vertical="center" textRotation="90" wrapText="1"/>
    </xf>
    <xf numFmtId="38" fontId="0" fillId="0" borderId="93" xfId="0" applyNumberFormat="1" applyBorder="1" applyAlignment="1">
      <alignment horizontal="center" vertical="center"/>
    </xf>
    <xf numFmtId="38" fontId="0" fillId="0" borderId="64" xfId="0" applyNumberFormat="1" applyBorder="1" applyAlignment="1">
      <alignment horizontal="center" vertical="center"/>
    </xf>
    <xf numFmtId="38" fontId="0" fillId="0" borderId="113" xfId="0" applyNumberFormat="1" applyBorder="1" applyAlignment="1">
      <alignment horizontal="center" vertical="center"/>
    </xf>
    <xf numFmtId="38" fontId="0" fillId="0" borderId="111" xfId="0" applyNumberFormat="1" applyBorder="1" applyAlignment="1">
      <alignment horizontal="center" vertical="center"/>
    </xf>
    <xf numFmtId="38" fontId="0" fillId="0" borderId="112" xfId="0" applyNumberFormat="1" applyBorder="1" applyAlignment="1">
      <alignment horizontal="center" vertical="center"/>
    </xf>
    <xf numFmtId="0" fontId="9" fillId="0" borderId="34" xfId="0" applyFont="1" applyBorder="1" applyAlignment="1">
      <alignment horizontal="center" vertical="center" textRotation="90"/>
    </xf>
    <xf numFmtId="0" fontId="9" fillId="0" borderId="15" xfId="0" applyFont="1" applyBorder="1" applyAlignment="1">
      <alignment horizontal="center" vertical="center" textRotation="90"/>
    </xf>
    <xf numFmtId="0" fontId="9" fillId="0" borderId="110" xfId="0" applyFont="1" applyBorder="1" applyAlignment="1">
      <alignment horizontal="center" vertical="center" textRotation="90"/>
    </xf>
    <xf numFmtId="0" fontId="9" fillId="0" borderId="111" xfId="0" applyFont="1" applyBorder="1" applyAlignment="1">
      <alignment horizontal="center" vertical="center" textRotation="90"/>
    </xf>
    <xf numFmtId="177" fontId="0" fillId="0" borderId="11" xfId="0" applyNumberFormat="1" applyFont="1" applyBorder="1" applyAlignment="1">
      <alignment horizontal="center" vertical="center"/>
    </xf>
    <xf numFmtId="177" fontId="0" fillId="0" borderId="13" xfId="0" applyNumberFormat="1" applyFont="1" applyBorder="1" applyAlignment="1">
      <alignment horizontal="center" vertical="center"/>
    </xf>
    <xf numFmtId="38" fontId="2" fillId="0" borderId="4" xfId="0" applyNumberFormat="1" applyFont="1" applyBorder="1" applyAlignment="1">
      <alignment horizontal="center" vertical="center"/>
    </xf>
    <xf numFmtId="0" fontId="7" fillId="3" borderId="11" xfId="0" applyFont="1" applyFill="1" applyBorder="1" applyAlignment="1">
      <alignment horizontal="center" vertical="center" wrapText="1"/>
    </xf>
    <xf numFmtId="0" fontId="7" fillId="3" borderId="13" xfId="0" applyFont="1" applyFill="1" applyBorder="1" applyAlignment="1">
      <alignment horizontal="center" vertical="center" wrapText="1"/>
    </xf>
    <xf numFmtId="38" fontId="0" fillId="0" borderId="11" xfId="0" applyNumberFormat="1" applyBorder="1" applyAlignment="1">
      <alignment horizontal="center" vertical="center" wrapText="1"/>
    </xf>
    <xf numFmtId="38" fontId="0" fillId="0" borderId="4" xfId="0" applyNumberFormat="1" applyBorder="1" applyAlignment="1">
      <alignment horizontal="center" vertical="center"/>
    </xf>
    <xf numFmtId="0" fontId="2" fillId="0" borderId="25" xfId="0" applyFont="1" applyBorder="1" applyAlignment="1">
      <alignment horizontal="center" vertical="center"/>
    </xf>
    <xf numFmtId="0" fontId="2" fillId="0" borderId="23" xfId="0" applyFont="1" applyBorder="1" applyAlignment="1">
      <alignment horizontal="center" vertical="center"/>
    </xf>
    <xf numFmtId="0" fontId="0" fillId="0" borderId="0" xfId="0" applyAlignment="1">
      <alignment horizontal="center" vertical="center" wrapText="1"/>
    </xf>
    <xf numFmtId="0" fontId="7" fillId="6" borderId="35" xfId="0" applyFont="1" applyFill="1" applyBorder="1" applyAlignment="1">
      <alignment horizontal="center" vertical="center"/>
    </xf>
    <xf numFmtId="0" fontId="7" fillId="6" borderId="38" xfId="0" applyFont="1" applyFill="1" applyBorder="1" applyAlignment="1">
      <alignment horizontal="center" vertical="center"/>
    </xf>
    <xf numFmtId="0" fontId="7" fillId="6" borderId="37" xfId="0" applyFont="1" applyFill="1" applyBorder="1" applyAlignment="1">
      <alignment horizontal="center" vertical="center"/>
    </xf>
    <xf numFmtId="0" fontId="7" fillId="6" borderId="35" xfId="0" applyFont="1" applyFill="1" applyBorder="1" applyAlignment="1">
      <alignment horizontal="center" vertical="center" wrapText="1"/>
    </xf>
    <xf numFmtId="0" fontId="7" fillId="6" borderId="38" xfId="0" applyFont="1" applyFill="1" applyBorder="1" applyAlignment="1">
      <alignment horizontal="center" vertical="center" wrapText="1"/>
    </xf>
    <xf numFmtId="0" fontId="7" fillId="6" borderId="37" xfId="0" applyFont="1" applyFill="1"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6" fillId="6" borderId="11" xfId="0" applyFont="1" applyFill="1" applyBorder="1" applyAlignment="1">
      <alignment horizontal="center" vertical="center"/>
    </xf>
    <xf numFmtId="0" fontId="6" fillId="6" borderId="13" xfId="0" applyFont="1" applyFill="1" applyBorder="1" applyAlignment="1">
      <alignment horizontal="center" vertical="center"/>
    </xf>
    <xf numFmtId="0" fontId="6" fillId="6" borderId="4" xfId="0" applyFont="1" applyFill="1" applyBorder="1" applyAlignment="1">
      <alignment horizontal="center" vertical="center"/>
    </xf>
    <xf numFmtId="0" fontId="0" fillId="0" borderId="4" xfId="0" applyBorder="1" applyAlignment="1">
      <alignment horizontal="center" vertical="center"/>
    </xf>
    <xf numFmtId="0" fontId="13" fillId="0" borderId="11" xfId="0" applyFont="1" applyBorder="1" applyAlignment="1">
      <alignment horizontal="center" vertical="center" textRotation="90" wrapText="1"/>
    </xf>
    <xf numFmtId="0" fontId="13" fillId="0" borderId="4" xfId="0" applyFont="1" applyBorder="1" applyAlignment="1">
      <alignment horizontal="center" vertical="center" textRotation="90" wrapText="1"/>
    </xf>
    <xf numFmtId="0" fontId="13" fillId="0" borderId="13" xfId="0" applyFont="1" applyBorder="1" applyAlignment="1">
      <alignment horizontal="center" vertical="center" textRotation="90" wrapText="1"/>
    </xf>
    <xf numFmtId="0" fontId="6" fillId="6" borderId="34" xfId="0" applyFont="1" applyFill="1" applyBorder="1" applyAlignment="1">
      <alignment horizontal="center" vertical="center"/>
    </xf>
    <xf numFmtId="0" fontId="6" fillId="6" borderId="24" xfId="0" applyFont="1" applyFill="1" applyBorder="1" applyAlignment="1">
      <alignment horizontal="center" vertical="center"/>
    </xf>
    <xf numFmtId="0" fontId="13" fillId="0" borderId="34" xfId="0" applyFont="1" applyBorder="1" applyAlignment="1">
      <alignment horizontal="center" vertical="center" textRotation="90" wrapText="1"/>
    </xf>
    <xf numFmtId="0" fontId="13" fillId="0" borderId="15" xfId="0" applyFont="1" applyBorder="1" applyAlignment="1">
      <alignment horizontal="center" vertical="center" textRotation="90" wrapText="1"/>
    </xf>
    <xf numFmtId="0" fontId="1" fillId="0" borderId="11" xfId="0" applyFont="1" applyFill="1" applyBorder="1" applyAlignment="1">
      <alignment horizontal="center" vertical="center" textRotation="90" wrapText="1"/>
    </xf>
    <xf numFmtId="0" fontId="1" fillId="0" borderId="4" xfId="0" applyFont="1" applyFill="1" applyBorder="1" applyAlignment="1">
      <alignment horizontal="center" vertical="center" textRotation="90" wrapText="1"/>
    </xf>
    <xf numFmtId="0" fontId="1" fillId="0" borderId="13" xfId="0" applyFont="1" applyFill="1" applyBorder="1" applyAlignment="1">
      <alignment horizontal="center" vertical="center" textRotation="90" wrapText="1"/>
    </xf>
    <xf numFmtId="0" fontId="6" fillId="3" borderId="11"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4" xfId="0" applyFont="1" applyFill="1" applyBorder="1" applyAlignment="1">
      <alignment horizontal="center" vertical="center"/>
    </xf>
    <xf numFmtId="0" fontId="13" fillId="0" borderId="16" xfId="0" applyFont="1" applyBorder="1" applyAlignment="1">
      <alignment horizontal="center" vertical="center"/>
    </xf>
    <xf numFmtId="0" fontId="6" fillId="3" borderId="24" xfId="0" applyFont="1" applyFill="1" applyBorder="1" applyAlignment="1">
      <alignment horizontal="center" vertical="center"/>
    </xf>
    <xf numFmtId="0" fontId="0" fillId="0" borderId="34" xfId="0" applyBorder="1" applyAlignment="1">
      <alignment horizontal="center" vertical="center"/>
    </xf>
    <xf numFmtId="0" fontId="0" fillId="0" borderId="24" xfId="0" applyBorder="1" applyAlignment="1">
      <alignment horizontal="center" vertical="center"/>
    </xf>
    <xf numFmtId="38" fontId="0" fillId="0" borderId="3" xfId="0" applyNumberFormat="1" applyBorder="1" applyAlignment="1">
      <alignment horizontal="center" vertical="center"/>
    </xf>
    <xf numFmtId="38" fontId="0" fillId="0" borderId="12" xfId="0" applyNumberFormat="1" applyBorder="1" applyAlignment="1">
      <alignment horizontal="center" vertical="center"/>
    </xf>
    <xf numFmtId="0" fontId="6" fillId="3" borderId="4" xfId="0" applyFont="1" applyFill="1" applyBorder="1" applyAlignment="1">
      <alignment horizontal="center" vertical="center" wrapText="1"/>
    </xf>
    <xf numFmtId="0" fontId="0" fillId="0" borderId="27" xfId="0" applyBorder="1" applyAlignment="1">
      <alignment horizontal="center" vertical="center"/>
    </xf>
    <xf numFmtId="0" fontId="0" fillId="0" borderId="25" xfId="0" applyBorder="1" applyAlignment="1">
      <alignment horizontal="center" vertical="center"/>
    </xf>
    <xf numFmtId="0" fontId="0" fillId="0" borderId="18" xfId="0" applyBorder="1" applyAlignment="1">
      <alignment horizontal="center" vertical="center"/>
    </xf>
    <xf numFmtId="38" fontId="0" fillId="0" borderId="27" xfId="0" applyNumberFormat="1" applyBorder="1" applyAlignment="1">
      <alignment horizontal="center" vertical="center"/>
    </xf>
    <xf numFmtId="0" fontId="0" fillId="0" borderId="37" xfId="0" applyBorder="1" applyAlignment="1">
      <alignment horizontal="center" vertical="center"/>
    </xf>
    <xf numFmtId="38" fontId="0" fillId="0" borderId="13" xfId="0" applyNumberFormat="1" applyBorder="1" applyAlignment="1">
      <alignment horizontal="center" vertical="center" wrapText="1"/>
    </xf>
    <xf numFmtId="0" fontId="0" fillId="0" borderId="3" xfId="0" applyBorder="1" applyAlignment="1">
      <alignment horizontal="center" vertical="center"/>
    </xf>
    <xf numFmtId="177" fontId="0" fillId="0" borderId="27" xfId="0" applyNumberFormat="1" applyBorder="1" applyAlignment="1">
      <alignment horizontal="center" vertical="center"/>
    </xf>
    <xf numFmtId="0" fontId="0" fillId="0" borderId="35" xfId="0" applyBorder="1" applyAlignment="1">
      <alignment horizontal="center" vertical="center"/>
    </xf>
    <xf numFmtId="38" fontId="0" fillId="0" borderId="14" xfId="0" applyNumberFormat="1" applyBorder="1" applyAlignment="1">
      <alignment horizontal="center" vertical="center"/>
    </xf>
    <xf numFmtId="0" fontId="0" fillId="0" borderId="12" xfId="0" applyBorder="1" applyAlignment="1">
      <alignment horizontal="center" vertical="center"/>
    </xf>
    <xf numFmtId="0" fontId="7" fillId="3" borderId="37" xfId="0" applyFont="1" applyFill="1" applyBorder="1" applyAlignment="1">
      <alignment horizontal="center" vertical="center"/>
    </xf>
    <xf numFmtId="0" fontId="0" fillId="0" borderId="0" xfId="0" applyAlignment="1">
      <alignment horizontal="left" wrapText="1"/>
    </xf>
    <xf numFmtId="38" fontId="0" fillId="0" borderId="15" xfId="0" applyNumberFormat="1" applyBorder="1" applyAlignment="1">
      <alignment horizontal="center" vertical="center"/>
    </xf>
    <xf numFmtId="38" fontId="0" fillId="0" borderId="18" xfId="0" applyNumberFormat="1" applyBorder="1" applyAlignment="1">
      <alignment horizontal="center" vertical="center"/>
    </xf>
    <xf numFmtId="0" fontId="0" fillId="0" borderId="23" xfId="0" applyBorder="1" applyAlignment="1">
      <alignment horizontal="center" vertical="center"/>
    </xf>
    <xf numFmtId="0" fontId="6" fillId="3" borderId="15" xfId="0" applyFont="1" applyFill="1" applyBorder="1" applyAlignment="1">
      <alignment horizontal="center" vertical="center"/>
    </xf>
    <xf numFmtId="0" fontId="0" fillId="0" borderId="0" xfId="0" applyAlignment="1">
      <alignment horizontal="center" vertical="center"/>
    </xf>
    <xf numFmtId="10" fontId="0" fillId="0" borderId="11" xfId="0" applyNumberFormat="1" applyBorder="1" applyAlignment="1">
      <alignment horizontal="center" vertical="center"/>
    </xf>
    <xf numFmtId="10" fontId="0" fillId="0" borderId="13" xfId="0" applyNumberFormat="1" applyBorder="1" applyAlignment="1">
      <alignment horizontal="center" vertical="center"/>
    </xf>
    <xf numFmtId="0" fontId="6" fillId="3" borderId="34" xfId="0" applyFont="1" applyFill="1" applyBorder="1" applyAlignment="1">
      <alignment horizontal="center" vertical="center"/>
    </xf>
    <xf numFmtId="38" fontId="12" fillId="0" borderId="11" xfId="0" applyNumberFormat="1" applyFont="1" applyBorder="1" applyAlignment="1">
      <alignment horizontal="center" vertical="center"/>
    </xf>
    <xf numFmtId="38" fontId="12" fillId="0" borderId="13" xfId="0" applyNumberFormat="1" applyFont="1" applyBorder="1" applyAlignment="1">
      <alignment horizontal="center" vertical="center"/>
    </xf>
    <xf numFmtId="38" fontId="12" fillId="0" borderId="114" xfId="0" applyNumberFormat="1" applyFont="1" applyBorder="1" applyAlignment="1">
      <alignment horizontal="center" vertical="center"/>
    </xf>
    <xf numFmtId="0" fontId="0" fillId="0" borderId="11" xfId="0" applyNumberFormat="1" applyFont="1" applyBorder="1" applyAlignment="1">
      <alignment horizontal="center" vertical="center"/>
    </xf>
    <xf numFmtId="0" fontId="0" fillId="0" borderId="13" xfId="0" applyNumberFormat="1" applyFont="1" applyBorder="1" applyAlignment="1">
      <alignment horizontal="center" vertical="center"/>
    </xf>
    <xf numFmtId="0" fontId="0" fillId="0" borderId="11" xfId="0" applyNumberFormat="1" applyBorder="1" applyAlignment="1">
      <alignment horizontal="center" vertical="center"/>
    </xf>
    <xf numFmtId="0" fontId="0" fillId="0" borderId="13" xfId="0" applyNumberFormat="1" applyBorder="1" applyAlignment="1">
      <alignment horizontal="center" vertical="center"/>
    </xf>
    <xf numFmtId="0" fontId="6" fillId="3" borderId="39" xfId="0" applyFont="1" applyFill="1" applyBorder="1" applyAlignment="1">
      <alignment horizontal="center" vertical="center"/>
    </xf>
    <xf numFmtId="0" fontId="6" fillId="3" borderId="41" xfId="0" applyFont="1" applyFill="1" applyBorder="1" applyAlignment="1">
      <alignment horizontal="center" vertical="center"/>
    </xf>
    <xf numFmtId="38" fontId="0" fillId="0" borderId="25" xfId="0" applyNumberFormat="1" applyBorder="1" applyAlignment="1">
      <alignment horizontal="center" vertical="center" wrapText="1"/>
    </xf>
    <xf numFmtId="38" fontId="0" fillId="0" borderId="18" xfId="0" applyNumberFormat="1" applyBorder="1" applyAlignment="1">
      <alignment horizontal="center" vertical="center" wrapText="1"/>
    </xf>
    <xf numFmtId="38" fontId="0" fillId="0" borderId="6" xfId="0" applyNumberFormat="1" applyBorder="1" applyAlignment="1">
      <alignment horizontal="center" vertical="center" wrapText="1"/>
    </xf>
    <xf numFmtId="38" fontId="0" fillId="0" borderId="4" xfId="0" applyNumberFormat="1" applyBorder="1" applyAlignment="1">
      <alignment horizontal="center" vertical="center" wrapText="1"/>
    </xf>
    <xf numFmtId="0" fontId="9" fillId="0" borderId="113" xfId="0" applyFont="1" applyBorder="1" applyAlignment="1">
      <alignment horizontal="center" vertical="center" textRotation="90" wrapText="1"/>
    </xf>
    <xf numFmtId="0" fontId="9" fillId="0" borderId="110" xfId="0" applyFont="1" applyBorder="1" applyAlignment="1">
      <alignment horizontal="center" vertical="center" textRotation="90" wrapText="1"/>
    </xf>
    <xf numFmtId="0" fontId="9" fillId="0" borderId="111" xfId="0" applyFont="1" applyBorder="1" applyAlignment="1">
      <alignment horizontal="center" vertical="center" textRotation="90" wrapText="1"/>
    </xf>
    <xf numFmtId="0" fontId="9" fillId="0" borderId="113" xfId="0" applyFont="1" applyBorder="1" applyAlignment="1">
      <alignment horizontal="center" vertical="center" textRotation="90"/>
    </xf>
    <xf numFmtId="0" fontId="9" fillId="0" borderId="24" xfId="0" applyFont="1" applyBorder="1" applyAlignment="1">
      <alignment horizontal="center" vertical="center" textRotation="90"/>
    </xf>
    <xf numFmtId="0" fontId="6" fillId="3" borderId="39" xfId="0" applyFont="1" applyFill="1" applyBorder="1" applyAlignment="1">
      <alignment horizontal="center" vertical="center" wrapText="1"/>
    </xf>
    <xf numFmtId="0" fontId="6" fillId="3" borderId="41" xfId="0" applyFont="1" applyFill="1" applyBorder="1" applyAlignment="1">
      <alignment horizontal="center" vertical="center" wrapText="1"/>
    </xf>
    <xf numFmtId="38" fontId="0" fillId="0" borderId="110" xfId="0" applyNumberFormat="1" applyBorder="1" applyAlignment="1">
      <alignment horizontal="center" vertical="center"/>
    </xf>
    <xf numFmtId="0" fontId="9" fillId="0" borderId="117" xfId="0" applyFont="1" applyBorder="1" applyAlignment="1">
      <alignment horizontal="center" vertical="center" textRotation="90" wrapText="1"/>
    </xf>
    <xf numFmtId="0" fontId="9" fillId="0" borderId="118" xfId="0" applyFont="1" applyBorder="1" applyAlignment="1">
      <alignment horizontal="center" vertical="center" textRotation="90" wrapText="1"/>
    </xf>
    <xf numFmtId="0" fontId="9" fillId="0" borderId="52" xfId="0" applyFont="1" applyBorder="1" applyAlignment="1">
      <alignment horizontal="center" vertical="center" textRotation="90" wrapText="1"/>
    </xf>
    <xf numFmtId="0" fontId="9" fillId="0" borderId="116" xfId="0" applyFont="1" applyBorder="1" applyAlignment="1">
      <alignment horizontal="center" vertical="center" textRotation="90"/>
    </xf>
    <xf numFmtId="0" fontId="9" fillId="0" borderId="115" xfId="0" applyFont="1" applyBorder="1" applyAlignment="1">
      <alignment horizontal="center" vertical="center" textRotation="90"/>
    </xf>
    <xf numFmtId="0" fontId="6" fillId="3" borderId="43" xfId="0" applyFont="1" applyFill="1" applyBorder="1" applyAlignment="1">
      <alignment horizontal="center" vertical="center"/>
    </xf>
    <xf numFmtId="0" fontId="6" fillId="3" borderId="44" xfId="0" applyFont="1" applyFill="1" applyBorder="1" applyAlignment="1">
      <alignment horizontal="center" vertical="center"/>
    </xf>
    <xf numFmtId="0" fontId="9" fillId="0" borderId="11" xfId="0" applyFont="1" applyBorder="1" applyAlignment="1">
      <alignment horizontal="center" vertical="center"/>
    </xf>
    <xf numFmtId="0" fontId="9" fillId="0" borderId="4" xfId="0" applyFont="1" applyBorder="1" applyAlignment="1">
      <alignment horizontal="center" vertical="center"/>
    </xf>
    <xf numFmtId="0" fontId="9" fillId="0" borderId="13" xfId="0" applyFont="1" applyBorder="1" applyAlignment="1">
      <alignment horizontal="center" vertical="center"/>
    </xf>
    <xf numFmtId="0" fontId="0" fillId="0" borderId="11" xfId="0" applyFont="1" applyBorder="1" applyAlignment="1">
      <alignment horizontal="center" vertical="center" wrapText="1"/>
    </xf>
    <xf numFmtId="0" fontId="0" fillId="0" borderId="4" xfId="0" applyFont="1" applyBorder="1" applyAlignment="1">
      <alignment horizontal="center" vertical="center" wrapText="1"/>
    </xf>
    <xf numFmtId="0" fontId="7" fillId="3" borderId="45" xfId="0" applyFont="1" applyFill="1" applyBorder="1" applyAlignment="1">
      <alignment horizontal="left" vertical="center"/>
    </xf>
    <xf numFmtId="0" fontId="7" fillId="3" borderId="36" xfId="0" applyFont="1" applyFill="1" applyBorder="1" applyAlignment="1">
      <alignment horizontal="left" vertical="center"/>
    </xf>
    <xf numFmtId="0" fontId="6" fillId="3" borderId="30" xfId="0" applyFont="1" applyFill="1" applyBorder="1" applyAlignment="1">
      <alignment horizontal="center" vertical="center"/>
    </xf>
    <xf numFmtId="0" fontId="6" fillId="3" borderId="42" xfId="0" applyFont="1" applyFill="1" applyBorder="1" applyAlignment="1">
      <alignment horizontal="center" vertical="center"/>
    </xf>
    <xf numFmtId="0" fontId="6" fillId="3" borderId="32" xfId="0" applyFont="1" applyFill="1" applyBorder="1" applyAlignment="1">
      <alignment horizontal="center" vertical="center"/>
    </xf>
    <xf numFmtId="0" fontId="7" fillId="3" borderId="35" xfId="0" applyFont="1" applyFill="1" applyBorder="1" applyAlignment="1">
      <alignment horizontal="left" vertical="center"/>
    </xf>
    <xf numFmtId="0" fontId="7" fillId="3" borderId="37" xfId="0" applyFont="1" applyFill="1" applyBorder="1" applyAlignment="1">
      <alignment horizontal="left" vertical="center"/>
    </xf>
    <xf numFmtId="0" fontId="6" fillId="3" borderId="40" xfId="0" applyFont="1" applyFill="1" applyBorder="1" applyAlignment="1">
      <alignment horizontal="center" vertical="center"/>
    </xf>
  </cellXfs>
  <cellStyles count="3">
    <cellStyle name="Normal" xfId="0" builtinId="0"/>
    <cellStyle name="Normal 2" xfI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abSelected="1" zoomScale="80" zoomScaleNormal="80" workbookViewId="0">
      <selection activeCell="B5" sqref="B5"/>
    </sheetView>
  </sheetViews>
  <sheetFormatPr defaultColWidth="8.69140625" defaultRowHeight="15.5" x14ac:dyDescent="0.35"/>
  <cols>
    <col min="1" max="1" width="34.53515625" customWidth="1"/>
    <col min="2" max="3" width="13.69140625" customWidth="1"/>
    <col min="4" max="4" width="13.53515625" customWidth="1"/>
    <col min="5" max="7" width="13.69140625" customWidth="1"/>
    <col min="8" max="8" width="13.69140625" style="168" customWidth="1"/>
  </cols>
  <sheetData>
    <row r="1" spans="1:9" s="168" customFormat="1" ht="91" customHeight="1" x14ac:dyDescent="0.35">
      <c r="A1" s="393" t="s">
        <v>199</v>
      </c>
      <c r="B1" s="393"/>
      <c r="C1" s="393"/>
      <c r="D1" s="393"/>
      <c r="E1" s="393"/>
      <c r="F1" s="393"/>
      <c r="G1" s="393"/>
    </row>
    <row r="2" spans="1:9" ht="16" thickBot="1" x14ac:dyDescent="0.4"/>
    <row r="3" spans="1:9" ht="16" thickBot="1" x14ac:dyDescent="0.4">
      <c r="A3" s="391" t="s">
        <v>112</v>
      </c>
      <c r="B3" s="392"/>
      <c r="C3" s="392"/>
      <c r="D3" s="392"/>
      <c r="E3" s="392"/>
      <c r="F3" s="392"/>
      <c r="G3" s="392"/>
    </row>
    <row r="4" spans="1:9" ht="16" thickBot="1" x14ac:dyDescent="0.4">
      <c r="A4" s="70"/>
    </row>
    <row r="5" spans="1:9" ht="16" thickBot="1" x14ac:dyDescent="0.4">
      <c r="A5" s="333" t="s">
        <v>111</v>
      </c>
      <c r="B5" s="340">
        <v>42825</v>
      </c>
      <c r="C5" s="337">
        <v>43190</v>
      </c>
      <c r="D5" s="340">
        <v>43555</v>
      </c>
      <c r="E5" s="337">
        <v>43921</v>
      </c>
      <c r="F5" s="340">
        <v>44286</v>
      </c>
      <c r="G5" s="337">
        <v>44651</v>
      </c>
      <c r="H5" s="204"/>
      <c r="I5" t="s">
        <v>129</v>
      </c>
    </row>
    <row r="6" spans="1:9" ht="15.75" customHeight="1" x14ac:dyDescent="0.35">
      <c r="A6" s="394" t="s">
        <v>76</v>
      </c>
      <c r="B6" s="1">
        <v>34554</v>
      </c>
      <c r="C6" s="60">
        <v>35830</v>
      </c>
      <c r="D6" s="1">
        <v>36916</v>
      </c>
      <c r="E6" s="1">
        <v>37918</v>
      </c>
      <c r="F6" s="202">
        <v>39070</v>
      </c>
      <c r="G6" s="56">
        <v>40165</v>
      </c>
      <c r="H6" s="42"/>
    </row>
    <row r="7" spans="1:9" ht="15.75" customHeight="1" thickBot="1" x14ac:dyDescent="0.4">
      <c r="A7" s="395"/>
      <c r="B7" s="59">
        <v>5.0022221482310399E-2</v>
      </c>
      <c r="C7" s="59">
        <v>5.1906623128652511E-2</v>
      </c>
      <c r="D7" s="59">
        <v>5.2870300485365285E-2</v>
      </c>
      <c r="E7" s="59">
        <v>5.2913242544379277E-2</v>
      </c>
      <c r="F7" s="203">
        <v>5.3380296699903539E-2</v>
      </c>
      <c r="G7" s="112">
        <f>G6/G14</f>
        <v>5.2966953842988884E-2</v>
      </c>
      <c r="H7" s="138"/>
      <c r="I7" s="168" t="s">
        <v>142</v>
      </c>
    </row>
    <row r="8" spans="1:9" ht="15.75" customHeight="1" x14ac:dyDescent="0.35">
      <c r="A8" s="394" t="s">
        <v>77</v>
      </c>
      <c r="B8" s="1">
        <v>647605</v>
      </c>
      <c r="C8" s="60">
        <v>646637</v>
      </c>
      <c r="D8" s="1">
        <v>653544</v>
      </c>
      <c r="E8" s="1">
        <v>669854</v>
      </c>
      <c r="F8" s="202">
        <v>681527</v>
      </c>
      <c r="G8" s="27">
        <v>704520</v>
      </c>
      <c r="H8" s="42"/>
    </row>
    <row r="9" spans="1:9" ht="15.75" customHeight="1" thickBot="1" x14ac:dyDescent="0.4">
      <c r="A9" s="395"/>
      <c r="B9" s="59">
        <v>0.93750769065959438</v>
      </c>
      <c r="C9" s="59">
        <v>0.93677764610780001</v>
      </c>
      <c r="D9" s="182" t="s">
        <v>144</v>
      </c>
      <c r="E9" s="59">
        <v>0.9347578240234885</v>
      </c>
      <c r="F9" s="203">
        <v>0.93115212359854516</v>
      </c>
      <c r="G9" s="112">
        <f>G8/G14</f>
        <v>0.92907452561838733</v>
      </c>
      <c r="H9" s="138"/>
      <c r="I9" s="168" t="s">
        <v>143</v>
      </c>
    </row>
    <row r="10" spans="1:9" ht="15.75" customHeight="1" x14ac:dyDescent="0.35">
      <c r="A10" s="394" t="s">
        <v>78</v>
      </c>
      <c r="B10" s="1">
        <v>8614</v>
      </c>
      <c r="C10" s="60">
        <v>7811</v>
      </c>
      <c r="D10" s="1">
        <v>7288</v>
      </c>
      <c r="E10" s="1">
        <v>7142</v>
      </c>
      <c r="F10" s="202">
        <v>6968</v>
      </c>
      <c r="G10" s="27">
        <v>6744</v>
      </c>
      <c r="H10" s="42"/>
    </row>
    <row r="11" spans="1:9" ht="15.75" customHeight="1" thickBot="1" x14ac:dyDescent="0.4">
      <c r="A11" s="395"/>
      <c r="B11" s="59">
        <v>1.2470087858095207E-2</v>
      </c>
      <c r="C11" s="59">
        <v>1.131573076354744E-2</v>
      </c>
      <c r="D11" s="59" t="s">
        <v>145</v>
      </c>
      <c r="E11" s="59">
        <v>9.9664111570219108E-3</v>
      </c>
      <c r="F11" s="203">
        <v>9.5201921526728399E-3</v>
      </c>
      <c r="G11" s="112">
        <f>G10/G14</f>
        <v>8.8935425548890088E-3</v>
      </c>
      <c r="H11" s="138"/>
      <c r="I11" s="168"/>
    </row>
    <row r="12" spans="1:9" ht="16.5" customHeight="1" x14ac:dyDescent="0.35">
      <c r="A12" s="394" t="s">
        <v>138</v>
      </c>
      <c r="B12" s="398" t="s">
        <v>60</v>
      </c>
      <c r="C12" s="400" t="s">
        <v>60</v>
      </c>
      <c r="D12" s="1">
        <v>489</v>
      </c>
      <c r="E12" s="1">
        <v>1693</v>
      </c>
      <c r="F12" s="202">
        <v>4353</v>
      </c>
      <c r="G12" s="171">
        <v>6874</v>
      </c>
    </row>
    <row r="13" spans="1:9" ht="16.5" customHeight="1" thickBot="1" x14ac:dyDescent="0.4">
      <c r="A13" s="395"/>
      <c r="B13" s="399"/>
      <c r="C13" s="401"/>
      <c r="D13" s="59">
        <v>7.0033527298037773E-4</v>
      </c>
      <c r="E13" s="59">
        <v>2.3625222751103465E-3</v>
      </c>
      <c r="F13" s="203">
        <v>5.9473875488784264E-3</v>
      </c>
      <c r="G13" s="141">
        <f>G12/G14</f>
        <v>9.0649779837347344E-3</v>
      </c>
    </row>
    <row r="14" spans="1:9" ht="16" thickBot="1" x14ac:dyDescent="0.4">
      <c r="A14" s="333" t="s">
        <v>0</v>
      </c>
      <c r="B14" s="342">
        <v>690773</v>
      </c>
      <c r="C14" s="339">
        <v>690278</v>
      </c>
      <c r="D14" s="342">
        <v>698237</v>
      </c>
      <c r="E14" s="339">
        <v>716607</v>
      </c>
      <c r="F14" s="342">
        <v>731918</v>
      </c>
      <c r="G14" s="339">
        <v>758303</v>
      </c>
    </row>
    <row r="15" spans="1:9" ht="16" thickBot="1" x14ac:dyDescent="0.4"/>
    <row r="16" spans="1:9" ht="16" thickBot="1" x14ac:dyDescent="0.4">
      <c r="A16" s="391" t="s">
        <v>139</v>
      </c>
      <c r="B16" s="392"/>
      <c r="C16" s="392"/>
      <c r="D16" s="392"/>
      <c r="E16" s="392"/>
      <c r="F16" s="392"/>
      <c r="G16" s="392"/>
    </row>
    <row r="17" spans="1:9" ht="16" thickBot="1" x14ac:dyDescent="0.4">
      <c r="A17" s="70"/>
    </row>
    <row r="18" spans="1:9" ht="16" thickBot="1" x14ac:dyDescent="0.4">
      <c r="A18" s="333" t="s">
        <v>111</v>
      </c>
      <c r="B18" s="340">
        <v>42825</v>
      </c>
      <c r="C18" s="337">
        <v>43190</v>
      </c>
      <c r="D18" s="340">
        <v>43555</v>
      </c>
      <c r="E18" s="337">
        <v>43921</v>
      </c>
      <c r="F18" s="340">
        <v>44286</v>
      </c>
      <c r="G18" s="337">
        <v>44651</v>
      </c>
      <c r="H18" s="8"/>
      <c r="I18" t="s">
        <v>140</v>
      </c>
    </row>
    <row r="19" spans="1:9" ht="16.5" customHeight="1" x14ac:dyDescent="0.35">
      <c r="A19" s="394" t="s">
        <v>76</v>
      </c>
      <c r="B19" s="396" t="s">
        <v>60</v>
      </c>
      <c r="C19" s="396" t="s">
        <v>60</v>
      </c>
      <c r="D19" s="396" t="s">
        <v>60</v>
      </c>
      <c r="E19" s="1">
        <v>508</v>
      </c>
      <c r="F19" s="1">
        <v>941</v>
      </c>
      <c r="G19" s="56">
        <v>984</v>
      </c>
    </row>
    <row r="20" spans="1:9" ht="16.5" customHeight="1" thickBot="1" x14ac:dyDescent="0.4">
      <c r="A20" s="395"/>
      <c r="B20" s="397"/>
      <c r="C20" s="397" t="s">
        <v>60</v>
      </c>
      <c r="D20" s="397" t="s">
        <v>60</v>
      </c>
      <c r="E20" s="59">
        <v>6.6335857926351521E-2</v>
      </c>
      <c r="F20" s="59">
        <v>6.087856634534515E-2</v>
      </c>
      <c r="G20" s="112">
        <f>G19/G27</f>
        <v>6.5867862641408398E-2</v>
      </c>
    </row>
    <row r="21" spans="1:9" ht="16.5" customHeight="1" x14ac:dyDescent="0.35">
      <c r="A21" s="394" t="s">
        <v>77</v>
      </c>
      <c r="B21" s="396" t="s">
        <v>60</v>
      </c>
      <c r="C21" s="396" t="s">
        <v>60</v>
      </c>
      <c r="D21" s="396" t="s">
        <v>60</v>
      </c>
      <c r="E21" s="1">
        <v>7052</v>
      </c>
      <c r="F21" s="1">
        <v>14330</v>
      </c>
      <c r="G21" s="27">
        <v>13764</v>
      </c>
    </row>
    <row r="22" spans="1:9" ht="16.5" customHeight="1" thickBot="1" x14ac:dyDescent="0.4">
      <c r="A22" s="395"/>
      <c r="B22" s="397" t="s">
        <v>60</v>
      </c>
      <c r="C22" s="397" t="s">
        <v>60</v>
      </c>
      <c r="D22" s="397" t="s">
        <v>60</v>
      </c>
      <c r="E22" s="59">
        <v>0.92086706711935229</v>
      </c>
      <c r="F22" s="59">
        <v>0.92708805072135603</v>
      </c>
      <c r="G22" s="112">
        <f>G21/G27</f>
        <v>0.92134681036213939</v>
      </c>
    </row>
    <row r="23" spans="1:9" ht="16.5" customHeight="1" x14ac:dyDescent="0.35">
      <c r="A23" s="394" t="s">
        <v>78</v>
      </c>
      <c r="B23" s="398" t="s">
        <v>60</v>
      </c>
      <c r="C23" s="398" t="s">
        <v>60</v>
      </c>
      <c r="D23" s="398" t="s">
        <v>60</v>
      </c>
      <c r="E23" s="1">
        <v>98</v>
      </c>
      <c r="F23" s="1">
        <v>186</v>
      </c>
      <c r="G23" s="27">
        <v>191</v>
      </c>
    </row>
    <row r="24" spans="1:9" ht="16.5" customHeight="1" thickBot="1" x14ac:dyDescent="0.4">
      <c r="A24" s="395"/>
      <c r="B24" s="399"/>
      <c r="C24" s="399" t="s">
        <v>60</v>
      </c>
      <c r="D24" s="399" t="s">
        <v>60</v>
      </c>
      <c r="E24" s="59">
        <v>1.2797074954296161E-2</v>
      </c>
      <c r="F24" s="59">
        <v>1.2033382933298829E-2</v>
      </c>
      <c r="G24" s="112">
        <f>G23/G27</f>
        <v>1.278532699645224E-2</v>
      </c>
    </row>
    <row r="25" spans="1:9" ht="16.5" customHeight="1" x14ac:dyDescent="0.35">
      <c r="A25" s="394" t="s">
        <v>141</v>
      </c>
      <c r="B25" s="398" t="s">
        <v>60</v>
      </c>
      <c r="C25" s="398" t="s">
        <v>60</v>
      </c>
      <c r="D25" s="398" t="s">
        <v>60</v>
      </c>
      <c r="E25" s="1">
        <v>0</v>
      </c>
      <c r="F25" s="1">
        <v>0</v>
      </c>
      <c r="G25" s="171">
        <v>0</v>
      </c>
    </row>
    <row r="26" spans="1:9" ht="16" thickBot="1" x14ac:dyDescent="0.4">
      <c r="A26" s="395"/>
      <c r="B26" s="399" t="s">
        <v>60</v>
      </c>
      <c r="C26" s="399" t="s">
        <v>60</v>
      </c>
      <c r="D26" s="399" t="s">
        <v>60</v>
      </c>
      <c r="E26" s="59">
        <v>0</v>
      </c>
      <c r="F26" s="59">
        <v>0</v>
      </c>
      <c r="G26" s="141">
        <f>G25/G27</f>
        <v>0</v>
      </c>
    </row>
    <row r="27" spans="1:9" ht="16" thickBot="1" x14ac:dyDescent="0.4">
      <c r="A27" s="333" t="s">
        <v>0</v>
      </c>
      <c r="B27" s="342" t="s">
        <v>60</v>
      </c>
      <c r="C27" s="339" t="s">
        <v>60</v>
      </c>
      <c r="D27" s="342" t="s">
        <v>60</v>
      </c>
      <c r="E27" s="339">
        <v>7658</v>
      </c>
      <c r="F27" s="342">
        <v>15457</v>
      </c>
      <c r="G27" s="339">
        <v>14939</v>
      </c>
    </row>
    <row r="28" spans="1:9" x14ac:dyDescent="0.35">
      <c r="D28" s="7"/>
      <c r="E28" s="7"/>
    </row>
    <row r="29" spans="1:9" x14ac:dyDescent="0.35">
      <c r="D29" s="123"/>
      <c r="E29" s="7"/>
    </row>
    <row r="30" spans="1:9" x14ac:dyDescent="0.35">
      <c r="D30" s="7"/>
      <c r="E30" s="8"/>
    </row>
    <row r="31" spans="1:9" x14ac:dyDescent="0.35">
      <c r="D31" s="123"/>
    </row>
    <row r="32" spans="1:9" x14ac:dyDescent="0.35">
      <c r="D32" s="130"/>
    </row>
    <row r="33" spans="4:4" x14ac:dyDescent="0.35">
      <c r="D33" s="47"/>
    </row>
    <row r="34" spans="4:4" x14ac:dyDescent="0.35">
      <c r="D34" s="47"/>
    </row>
    <row r="35" spans="4:4" x14ac:dyDescent="0.35">
      <c r="D35" s="47"/>
    </row>
    <row r="36" spans="4:4" x14ac:dyDescent="0.35">
      <c r="D36" s="47"/>
    </row>
  </sheetData>
  <customSheetViews>
    <customSheetView guid="{AE2B54B3-C100-4F45-8FB9-2E4E5DA75EF5}" scale="86">
      <selection activeCell="D26" sqref="D26:D27"/>
      <pageMargins left="0.7" right="0.7" top="0.75" bottom="0.75" header="0.3" footer="0.3"/>
      <pageSetup paperSize="9" orientation="portrait"/>
    </customSheetView>
  </customSheetViews>
  <mergeCells count="25">
    <mergeCell ref="A21:A22"/>
    <mergeCell ref="A23:A24"/>
    <mergeCell ref="B23:B24"/>
    <mergeCell ref="B25:B26"/>
    <mergeCell ref="C25:C26"/>
    <mergeCell ref="D25:D26"/>
    <mergeCell ref="B21:B22"/>
    <mergeCell ref="C23:C24"/>
    <mergeCell ref="D23:D24"/>
    <mergeCell ref="B19:B20"/>
    <mergeCell ref="C19:C20"/>
    <mergeCell ref="D19:D20"/>
    <mergeCell ref="B12:B13"/>
    <mergeCell ref="C12:C13"/>
    <mergeCell ref="A19:A20"/>
    <mergeCell ref="A3:G3"/>
    <mergeCell ref="A16:G16"/>
    <mergeCell ref="A1:G1"/>
    <mergeCell ref="A25:A26"/>
    <mergeCell ref="A6:A7"/>
    <mergeCell ref="A8:A9"/>
    <mergeCell ref="A10:A11"/>
    <mergeCell ref="A12:A13"/>
    <mergeCell ref="D21:D22"/>
    <mergeCell ref="C21:C2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6"/>
  <sheetViews>
    <sheetView zoomScale="80" zoomScaleNormal="80" workbookViewId="0"/>
  </sheetViews>
  <sheetFormatPr defaultColWidth="8.69140625" defaultRowHeight="15.5" x14ac:dyDescent="0.35"/>
  <cols>
    <col min="1" max="1" width="18" style="268" customWidth="1"/>
    <col min="2" max="2" width="14.84375" style="168" customWidth="1"/>
    <col min="3" max="4" width="14.69140625" style="168" customWidth="1"/>
    <col min="5" max="7" width="14.53515625" style="168" customWidth="1"/>
    <col min="8" max="8" width="14.4609375" style="168" customWidth="1"/>
    <col min="9" max="16384" width="8.69140625" style="168"/>
  </cols>
  <sheetData>
    <row r="1" spans="1:10" ht="16" thickBot="1" x14ac:dyDescent="0.4"/>
    <row r="2" spans="1:10" ht="15.75" customHeight="1" thickBot="1" x14ac:dyDescent="0.4">
      <c r="A2" s="457" t="s">
        <v>278</v>
      </c>
      <c r="B2" s="458"/>
      <c r="C2" s="458"/>
      <c r="D2" s="458"/>
      <c r="E2" s="458"/>
      <c r="F2" s="458"/>
      <c r="G2" s="458"/>
      <c r="H2" s="459"/>
    </row>
    <row r="3" spans="1:10" ht="16" thickBot="1" x14ac:dyDescent="0.4">
      <c r="B3" s="482"/>
      <c r="C3" s="482"/>
      <c r="D3" s="482"/>
      <c r="E3" s="482"/>
      <c r="F3" s="482"/>
      <c r="G3" s="276"/>
    </row>
    <row r="4" spans="1:10" ht="16" thickBot="1" x14ac:dyDescent="0.4">
      <c r="A4" s="351" t="s">
        <v>7</v>
      </c>
      <c r="B4" s="352" t="s">
        <v>242</v>
      </c>
      <c r="C4" s="361">
        <v>42825</v>
      </c>
      <c r="D4" s="354" t="s">
        <v>232</v>
      </c>
      <c r="E4" s="361">
        <v>43555</v>
      </c>
      <c r="F4" s="354">
        <v>43921</v>
      </c>
      <c r="G4" s="361">
        <v>44286</v>
      </c>
      <c r="H4" s="354">
        <v>44651</v>
      </c>
      <c r="J4" s="275" t="s">
        <v>277</v>
      </c>
    </row>
    <row r="5" spans="1:10" x14ac:dyDescent="0.35">
      <c r="A5" s="477" t="s">
        <v>8</v>
      </c>
      <c r="B5" s="479" t="s">
        <v>236</v>
      </c>
      <c r="C5" s="463" t="s">
        <v>62</v>
      </c>
      <c r="D5" s="463" t="s">
        <v>62</v>
      </c>
      <c r="E5" s="463" t="s">
        <v>62</v>
      </c>
      <c r="F5" s="169">
        <v>5</v>
      </c>
      <c r="G5" s="484" t="s">
        <v>62</v>
      </c>
      <c r="H5" s="169">
        <v>10</v>
      </c>
      <c r="J5" s="273" t="s">
        <v>276</v>
      </c>
    </row>
    <row r="6" spans="1:10" ht="16" thickBot="1" x14ac:dyDescent="0.4">
      <c r="A6" s="477"/>
      <c r="B6" s="480"/>
      <c r="C6" s="464"/>
      <c r="D6" s="464"/>
      <c r="E6" s="464"/>
      <c r="F6" s="321">
        <v>0.10416666666666667</v>
      </c>
      <c r="G6" s="485"/>
      <c r="H6" s="62">
        <v>0.27777777777777779</v>
      </c>
      <c r="I6" s="224"/>
      <c r="J6" s="273"/>
    </row>
    <row r="7" spans="1:10" x14ac:dyDescent="0.35">
      <c r="A7" s="477"/>
      <c r="B7" s="479" t="s">
        <v>237</v>
      </c>
      <c r="C7" s="324">
        <v>22</v>
      </c>
      <c r="D7" s="169">
        <v>23</v>
      </c>
      <c r="E7" s="169">
        <v>25</v>
      </c>
      <c r="F7" s="169">
        <v>25</v>
      </c>
      <c r="G7" s="169">
        <v>19</v>
      </c>
      <c r="H7" s="169">
        <v>13</v>
      </c>
      <c r="J7" s="273" t="s">
        <v>275</v>
      </c>
    </row>
    <row r="8" spans="1:10" ht="16" thickBot="1" x14ac:dyDescent="0.4">
      <c r="A8" s="477"/>
      <c r="B8" s="483"/>
      <c r="C8" s="62">
        <v>0.40740740740740738</v>
      </c>
      <c r="D8" s="147">
        <v>0.48936170212765956</v>
      </c>
      <c r="E8" s="321">
        <v>0.47169811320754718</v>
      </c>
      <c r="F8" s="321">
        <v>0.52083333333333337</v>
      </c>
      <c r="G8" s="321">
        <v>0.51351351351351349</v>
      </c>
      <c r="H8" s="321">
        <v>0.3611111111111111</v>
      </c>
      <c r="J8" s="273"/>
    </row>
    <row r="9" spans="1:10" x14ac:dyDescent="0.35">
      <c r="A9" s="477"/>
      <c r="B9" s="481" t="s">
        <v>235</v>
      </c>
      <c r="C9" s="326">
        <v>29</v>
      </c>
      <c r="D9" s="323">
        <v>21</v>
      </c>
      <c r="E9" s="327">
        <v>26</v>
      </c>
      <c r="F9" s="323">
        <v>18</v>
      </c>
      <c r="G9" s="327">
        <v>15</v>
      </c>
      <c r="H9" s="323">
        <v>13</v>
      </c>
      <c r="J9" s="273" t="s">
        <v>274</v>
      </c>
    </row>
    <row r="10" spans="1:10" ht="16" thickBot="1" x14ac:dyDescent="0.4">
      <c r="A10" s="477"/>
      <c r="B10" s="481"/>
      <c r="C10" s="69">
        <v>0.53703703703703709</v>
      </c>
      <c r="D10" s="62">
        <v>0.44680851063829785</v>
      </c>
      <c r="E10" s="62">
        <v>0.49056603773584906</v>
      </c>
      <c r="F10" s="62">
        <v>0.375</v>
      </c>
      <c r="G10" s="62">
        <v>0.40540540540540543</v>
      </c>
      <c r="H10" s="62">
        <v>0.3611111111111111</v>
      </c>
      <c r="I10" s="224"/>
      <c r="J10" s="273"/>
    </row>
    <row r="11" spans="1:10" ht="16" thickBot="1" x14ac:dyDescent="0.4">
      <c r="A11" s="478"/>
      <c r="B11" s="350" t="s">
        <v>0</v>
      </c>
      <c r="C11" s="363">
        <v>54</v>
      </c>
      <c r="D11" s="355">
        <v>47</v>
      </c>
      <c r="E11" s="362">
        <v>53</v>
      </c>
      <c r="F11" s="356">
        <v>48</v>
      </c>
      <c r="G11" s="362">
        <v>37</v>
      </c>
      <c r="H11" s="357">
        <v>36</v>
      </c>
      <c r="J11" s="168" t="s">
        <v>273</v>
      </c>
    </row>
    <row r="12" spans="1:10" ht="15" customHeight="1" x14ac:dyDescent="0.35">
      <c r="A12" s="476" t="s">
        <v>9</v>
      </c>
      <c r="B12" s="479" t="s">
        <v>236</v>
      </c>
      <c r="C12" s="171">
        <v>8</v>
      </c>
      <c r="D12" s="169">
        <v>16</v>
      </c>
      <c r="E12" s="169">
        <v>17</v>
      </c>
      <c r="F12" s="169">
        <v>11</v>
      </c>
      <c r="G12" s="169">
        <v>14</v>
      </c>
      <c r="H12" s="169">
        <v>15</v>
      </c>
    </row>
    <row r="13" spans="1:10" ht="15" customHeight="1" thickBot="1" x14ac:dyDescent="0.4">
      <c r="A13" s="477"/>
      <c r="B13" s="480"/>
      <c r="C13" s="321">
        <v>5.3691275167785234E-2</v>
      </c>
      <c r="D13" s="321">
        <v>0.13559322033898305</v>
      </c>
      <c r="E13" s="321">
        <v>0.13385826771653545</v>
      </c>
      <c r="F13" s="321">
        <v>8.3969465648854963E-2</v>
      </c>
      <c r="G13" s="321">
        <v>0.10852713178294573</v>
      </c>
      <c r="H13" s="62">
        <v>0.12820512820512819</v>
      </c>
      <c r="I13" s="224"/>
      <c r="J13" s="168" t="s">
        <v>272</v>
      </c>
    </row>
    <row r="14" spans="1:10" ht="15" customHeight="1" x14ac:dyDescent="0.35">
      <c r="A14" s="477"/>
      <c r="B14" s="479" t="s">
        <v>237</v>
      </c>
      <c r="C14" s="171">
        <v>60</v>
      </c>
      <c r="D14" s="169">
        <v>56</v>
      </c>
      <c r="E14" s="169">
        <v>54</v>
      </c>
      <c r="F14" s="169">
        <v>56</v>
      </c>
      <c r="G14" s="169">
        <v>60</v>
      </c>
      <c r="H14" s="327">
        <v>52</v>
      </c>
    </row>
    <row r="15" spans="1:10" ht="15" customHeight="1" thickBot="1" x14ac:dyDescent="0.4">
      <c r="A15" s="477"/>
      <c r="B15" s="480"/>
      <c r="C15" s="321">
        <v>0.40268456375838924</v>
      </c>
      <c r="D15" s="321">
        <v>0.47457627118644069</v>
      </c>
      <c r="E15" s="321">
        <v>0.42519685039370081</v>
      </c>
      <c r="F15" s="321">
        <v>0.42748091603053434</v>
      </c>
      <c r="G15" s="321">
        <v>0.46511627906976744</v>
      </c>
      <c r="H15" s="62">
        <v>0.44444444444444442</v>
      </c>
      <c r="I15" s="224"/>
      <c r="J15" s="168" t="s">
        <v>271</v>
      </c>
    </row>
    <row r="16" spans="1:10" x14ac:dyDescent="0.35">
      <c r="A16" s="477"/>
      <c r="B16" s="479" t="s">
        <v>235</v>
      </c>
      <c r="C16" s="326">
        <v>81</v>
      </c>
      <c r="D16" s="169">
        <v>46</v>
      </c>
      <c r="E16" s="323">
        <v>56</v>
      </c>
      <c r="F16" s="323">
        <v>64</v>
      </c>
      <c r="G16" s="323">
        <v>55</v>
      </c>
      <c r="H16" s="323">
        <v>50</v>
      </c>
    </row>
    <row r="17" spans="1:9" ht="16" thickBot="1" x14ac:dyDescent="0.4">
      <c r="A17" s="477"/>
      <c r="B17" s="480"/>
      <c r="C17" s="62">
        <v>0.5436241610738255</v>
      </c>
      <c r="D17" s="321">
        <v>0.38983050847457629</v>
      </c>
      <c r="E17" s="62">
        <v>0.44094488188976377</v>
      </c>
      <c r="F17" s="62">
        <v>0.48854961832061067</v>
      </c>
      <c r="G17" s="62">
        <v>0.4263565891472868</v>
      </c>
      <c r="H17" s="62">
        <v>0.42735042735042733</v>
      </c>
      <c r="I17" s="224"/>
    </row>
    <row r="18" spans="1:9" ht="16" thickBot="1" x14ac:dyDescent="0.4">
      <c r="A18" s="478"/>
      <c r="B18" s="349" t="s">
        <v>0</v>
      </c>
      <c r="C18" s="364">
        <v>149</v>
      </c>
      <c r="D18" s="358">
        <v>118</v>
      </c>
      <c r="E18" s="362">
        <v>127</v>
      </c>
      <c r="F18" s="356">
        <v>131</v>
      </c>
      <c r="G18" s="362">
        <v>129</v>
      </c>
      <c r="H18" s="357">
        <v>117</v>
      </c>
    </row>
    <row r="19" spans="1:9" x14ac:dyDescent="0.35">
      <c r="A19" s="476" t="s">
        <v>270</v>
      </c>
      <c r="B19" s="479" t="s">
        <v>236</v>
      </c>
      <c r="C19" s="171">
        <v>60</v>
      </c>
      <c r="D19" s="169" t="s">
        <v>267</v>
      </c>
      <c r="E19" s="169">
        <v>20</v>
      </c>
      <c r="F19" s="169">
        <v>23</v>
      </c>
      <c r="G19" s="169">
        <v>27</v>
      </c>
      <c r="H19" s="169">
        <v>26</v>
      </c>
    </row>
    <row r="20" spans="1:9" ht="16" thickBot="1" x14ac:dyDescent="0.4">
      <c r="A20" s="477"/>
      <c r="B20" s="480"/>
      <c r="C20" s="321">
        <v>0.12170385395537525</v>
      </c>
      <c r="D20" s="321" t="s">
        <v>266</v>
      </c>
      <c r="E20" s="321">
        <v>0.13793103448275862</v>
      </c>
      <c r="F20" s="321">
        <v>0.13450292397660818</v>
      </c>
      <c r="G20" s="321">
        <v>0.1588235294117647</v>
      </c>
      <c r="H20" s="62">
        <v>0.14285714285714285</v>
      </c>
      <c r="I20" s="224"/>
    </row>
    <row r="21" spans="1:9" x14ac:dyDescent="0.35">
      <c r="A21" s="477"/>
      <c r="B21" s="479" t="s">
        <v>237</v>
      </c>
      <c r="C21" s="171">
        <v>210</v>
      </c>
      <c r="D21" s="169" t="s">
        <v>269</v>
      </c>
      <c r="E21" s="169">
        <v>62</v>
      </c>
      <c r="F21" s="169">
        <v>89</v>
      </c>
      <c r="G21" s="169">
        <v>72</v>
      </c>
      <c r="H21" s="169">
        <v>79</v>
      </c>
    </row>
    <row r="22" spans="1:9" ht="16" thickBot="1" x14ac:dyDescent="0.4">
      <c r="A22" s="477"/>
      <c r="B22" s="480"/>
      <c r="C22" s="321">
        <v>0.42596348884381341</v>
      </c>
      <c r="D22" s="321" t="s">
        <v>268</v>
      </c>
      <c r="E22" s="321">
        <v>0.42758620689655175</v>
      </c>
      <c r="F22" s="321">
        <v>0.52046783625730997</v>
      </c>
      <c r="G22" s="321">
        <v>0.42352941176470588</v>
      </c>
      <c r="H22" s="321">
        <v>0.43406593406593408</v>
      </c>
      <c r="I22" s="224"/>
    </row>
    <row r="23" spans="1:9" x14ac:dyDescent="0.35">
      <c r="A23" s="477"/>
      <c r="B23" s="481" t="s">
        <v>235</v>
      </c>
      <c r="C23" s="329">
        <v>223</v>
      </c>
      <c r="D23" s="323" t="s">
        <v>265</v>
      </c>
      <c r="E23" s="327">
        <v>63</v>
      </c>
      <c r="F23" s="323">
        <v>59</v>
      </c>
      <c r="G23" s="323">
        <v>71</v>
      </c>
      <c r="H23" s="323">
        <v>77</v>
      </c>
    </row>
    <row r="24" spans="1:9" ht="16" thickBot="1" x14ac:dyDescent="0.4">
      <c r="A24" s="477"/>
      <c r="B24" s="481"/>
      <c r="C24" s="61">
        <v>0.45233265720081134</v>
      </c>
      <c r="D24" s="62" t="s">
        <v>264</v>
      </c>
      <c r="E24" s="61">
        <v>0.43448275862068964</v>
      </c>
      <c r="F24" s="62">
        <v>0.34502923976608185</v>
      </c>
      <c r="G24" s="62">
        <v>0.41764705882352943</v>
      </c>
      <c r="H24" s="62">
        <v>0.42307692307692307</v>
      </c>
    </row>
    <row r="25" spans="1:9" ht="16" thickBot="1" x14ac:dyDescent="0.4">
      <c r="A25" s="478"/>
      <c r="B25" s="350" t="s">
        <v>0</v>
      </c>
      <c r="C25" s="363">
        <v>493</v>
      </c>
      <c r="D25" s="359" t="s">
        <v>263</v>
      </c>
      <c r="E25" s="365">
        <v>145</v>
      </c>
      <c r="F25" s="360">
        <v>171</v>
      </c>
      <c r="G25" s="365">
        <v>170</v>
      </c>
      <c r="H25" s="357">
        <v>182</v>
      </c>
    </row>
    <row r="26" spans="1:9" x14ac:dyDescent="0.35">
      <c r="A26" s="476" t="s">
        <v>262</v>
      </c>
      <c r="B26" s="479" t="s">
        <v>236</v>
      </c>
      <c r="C26" s="463" t="s">
        <v>60</v>
      </c>
      <c r="D26" s="171">
        <v>23</v>
      </c>
      <c r="E26" s="169">
        <v>20</v>
      </c>
      <c r="F26" s="169">
        <v>34</v>
      </c>
      <c r="G26" s="169">
        <v>36</v>
      </c>
      <c r="H26" s="169">
        <v>18</v>
      </c>
    </row>
    <row r="27" spans="1:9" ht="16" thickBot="1" x14ac:dyDescent="0.4">
      <c r="A27" s="477"/>
      <c r="B27" s="480"/>
      <c r="C27" s="464"/>
      <c r="D27" s="325" t="s">
        <v>259</v>
      </c>
      <c r="E27" s="321">
        <v>0.11235955056179775</v>
      </c>
      <c r="F27" s="321">
        <v>0.16346153846153846</v>
      </c>
      <c r="G27" s="321">
        <v>0.15652173913043479</v>
      </c>
      <c r="H27" s="62">
        <v>0.10650887573964497</v>
      </c>
    </row>
    <row r="28" spans="1:9" x14ac:dyDescent="0.35">
      <c r="A28" s="477"/>
      <c r="B28" s="479" t="s">
        <v>237</v>
      </c>
      <c r="C28" s="463" t="s">
        <v>60</v>
      </c>
      <c r="D28" s="171" t="s">
        <v>261</v>
      </c>
      <c r="E28" s="169">
        <v>93</v>
      </c>
      <c r="F28" s="169">
        <v>98</v>
      </c>
      <c r="G28" s="169">
        <v>111</v>
      </c>
      <c r="H28" s="169">
        <v>77</v>
      </c>
    </row>
    <row r="29" spans="1:9" ht="16" thickBot="1" x14ac:dyDescent="0.4">
      <c r="A29" s="477"/>
      <c r="B29" s="480"/>
      <c r="C29" s="464"/>
      <c r="D29" s="331" t="s">
        <v>260</v>
      </c>
      <c r="E29" s="321">
        <v>0.52247191011235961</v>
      </c>
      <c r="F29" s="321">
        <v>0.47115384615384615</v>
      </c>
      <c r="G29" s="321">
        <v>0.4826086956521739</v>
      </c>
      <c r="H29" s="321">
        <v>0.45562130177514792</v>
      </c>
    </row>
    <row r="30" spans="1:9" x14ac:dyDescent="0.35">
      <c r="A30" s="477"/>
      <c r="B30" s="481" t="s">
        <v>235</v>
      </c>
      <c r="C30" s="468" t="s">
        <v>60</v>
      </c>
      <c r="D30" s="326" t="s">
        <v>258</v>
      </c>
      <c r="E30" s="327">
        <v>65</v>
      </c>
      <c r="F30" s="323">
        <v>76</v>
      </c>
      <c r="G30" s="323">
        <v>83</v>
      </c>
      <c r="H30" s="323">
        <v>74</v>
      </c>
    </row>
    <row r="31" spans="1:9" ht="16" thickBot="1" x14ac:dyDescent="0.4">
      <c r="A31" s="477"/>
      <c r="B31" s="481"/>
      <c r="C31" s="468"/>
      <c r="D31" s="122" t="s">
        <v>257</v>
      </c>
      <c r="E31" s="61">
        <v>0.3651685393258427</v>
      </c>
      <c r="F31" s="62">
        <v>0.36538461538461536</v>
      </c>
      <c r="G31" s="62">
        <v>0.36086956521739133</v>
      </c>
      <c r="H31" s="62">
        <v>0.43786982248520712</v>
      </c>
    </row>
    <row r="32" spans="1:9" ht="16" thickBot="1" x14ac:dyDescent="0.4">
      <c r="A32" s="478"/>
      <c r="B32" s="350" t="s">
        <v>0</v>
      </c>
      <c r="C32" s="363" t="s">
        <v>60</v>
      </c>
      <c r="D32" s="359" t="s">
        <v>256</v>
      </c>
      <c r="E32" s="365">
        <v>178</v>
      </c>
      <c r="F32" s="360">
        <v>208</v>
      </c>
      <c r="G32" s="365">
        <v>230</v>
      </c>
      <c r="H32" s="357">
        <v>169</v>
      </c>
    </row>
    <row r="33" spans="1:9" x14ac:dyDescent="0.35">
      <c r="A33" s="476" t="s">
        <v>12</v>
      </c>
      <c r="B33" s="479" t="s">
        <v>236</v>
      </c>
      <c r="C33" s="171">
        <v>7</v>
      </c>
      <c r="D33" s="169">
        <v>18</v>
      </c>
      <c r="E33" s="169">
        <v>10</v>
      </c>
      <c r="F33" s="169">
        <v>11</v>
      </c>
      <c r="G33" s="169">
        <v>10</v>
      </c>
      <c r="H33" s="169">
        <v>9</v>
      </c>
    </row>
    <row r="34" spans="1:9" ht="16" thickBot="1" x14ac:dyDescent="0.4">
      <c r="A34" s="477"/>
      <c r="B34" s="480"/>
      <c r="C34" s="321">
        <v>8.0459770114942528E-2</v>
      </c>
      <c r="D34" s="321">
        <v>0.19354838709677419</v>
      </c>
      <c r="E34" s="321">
        <v>0.1388888888888889</v>
      </c>
      <c r="F34" s="321">
        <v>0.12643678160919541</v>
      </c>
      <c r="G34" s="321">
        <v>0.13698630136986301</v>
      </c>
      <c r="H34" s="62">
        <v>0.11538461538461539</v>
      </c>
      <c r="I34" s="224"/>
    </row>
    <row r="35" spans="1:9" x14ac:dyDescent="0.35">
      <c r="A35" s="477"/>
      <c r="B35" s="479" t="s">
        <v>237</v>
      </c>
      <c r="C35" s="171">
        <v>34</v>
      </c>
      <c r="D35" s="169">
        <v>43</v>
      </c>
      <c r="E35" s="169">
        <v>34</v>
      </c>
      <c r="F35" s="169">
        <v>48</v>
      </c>
      <c r="G35" s="169">
        <v>47</v>
      </c>
      <c r="H35" s="327">
        <v>43</v>
      </c>
    </row>
    <row r="36" spans="1:9" ht="16" thickBot="1" x14ac:dyDescent="0.4">
      <c r="A36" s="477"/>
      <c r="B36" s="481"/>
      <c r="C36" s="62">
        <v>0.39080459770114945</v>
      </c>
      <c r="D36" s="62">
        <v>0.46236559139784944</v>
      </c>
      <c r="E36" s="62">
        <v>0.47222222222222221</v>
      </c>
      <c r="F36" s="62">
        <v>0.55172413793103448</v>
      </c>
      <c r="G36" s="62">
        <v>0.64383561643835618</v>
      </c>
      <c r="H36" s="62">
        <v>0.55128205128205132</v>
      </c>
      <c r="I36" s="224"/>
    </row>
    <row r="37" spans="1:9" x14ac:dyDescent="0.35">
      <c r="A37" s="477"/>
      <c r="B37" s="479" t="s">
        <v>235</v>
      </c>
      <c r="C37" s="326">
        <v>46</v>
      </c>
      <c r="D37" s="323">
        <v>32</v>
      </c>
      <c r="E37" s="323">
        <v>28</v>
      </c>
      <c r="F37" s="323">
        <v>28</v>
      </c>
      <c r="G37" s="327">
        <v>15</v>
      </c>
      <c r="H37" s="323">
        <v>26</v>
      </c>
    </row>
    <row r="38" spans="1:9" ht="16" thickBot="1" x14ac:dyDescent="0.4">
      <c r="A38" s="477"/>
      <c r="B38" s="480"/>
      <c r="C38" s="62">
        <v>0.52873563218390807</v>
      </c>
      <c r="D38" s="62">
        <v>0.34408602150537637</v>
      </c>
      <c r="E38" s="62">
        <v>0.3888888888888889</v>
      </c>
      <c r="F38" s="62">
        <v>0.32183908045977011</v>
      </c>
      <c r="G38" s="321">
        <v>0.21917808219178081</v>
      </c>
      <c r="H38" s="62">
        <v>0.33333333333333331</v>
      </c>
      <c r="I38" s="224"/>
    </row>
    <row r="39" spans="1:9" ht="16" thickBot="1" x14ac:dyDescent="0.4">
      <c r="A39" s="478"/>
      <c r="B39" s="353" t="s">
        <v>0</v>
      </c>
      <c r="C39" s="364">
        <v>87</v>
      </c>
      <c r="D39" s="355">
        <v>93</v>
      </c>
      <c r="E39" s="362">
        <v>72</v>
      </c>
      <c r="F39" s="356">
        <v>87</v>
      </c>
      <c r="G39" s="362">
        <v>72</v>
      </c>
      <c r="H39" s="357">
        <v>78</v>
      </c>
    </row>
    <row r="40" spans="1:9" x14ac:dyDescent="0.35">
      <c r="A40" s="476" t="s">
        <v>0</v>
      </c>
      <c r="B40" s="479" t="s">
        <v>236</v>
      </c>
      <c r="C40" s="171">
        <v>78</v>
      </c>
      <c r="D40" s="169">
        <v>86</v>
      </c>
      <c r="E40" s="169">
        <v>69</v>
      </c>
      <c r="F40" s="169">
        <v>84</v>
      </c>
      <c r="G40" s="169">
        <v>90</v>
      </c>
      <c r="H40" s="169">
        <v>78</v>
      </c>
    </row>
    <row r="41" spans="1:9" ht="16" thickBot="1" x14ac:dyDescent="0.4">
      <c r="A41" s="477"/>
      <c r="B41" s="480"/>
      <c r="C41" s="321">
        <v>9.9616858237547887E-2</v>
      </c>
      <c r="D41" s="321">
        <v>0.12912912912912913</v>
      </c>
      <c r="E41" s="321">
        <v>0.12</v>
      </c>
      <c r="F41" s="321">
        <v>0.13023255813953488</v>
      </c>
      <c r="G41" s="321">
        <v>0.14084507042253522</v>
      </c>
      <c r="H41" s="62">
        <v>0.13402061855670103</v>
      </c>
      <c r="I41" s="224"/>
    </row>
    <row r="42" spans="1:9" x14ac:dyDescent="0.35">
      <c r="A42" s="477"/>
      <c r="B42" s="479" t="s">
        <v>237</v>
      </c>
      <c r="C42" s="171">
        <v>326</v>
      </c>
      <c r="D42" s="169">
        <v>309</v>
      </c>
      <c r="E42" s="169">
        <v>268</v>
      </c>
      <c r="F42" s="169">
        <v>316</v>
      </c>
      <c r="G42" s="169">
        <v>309</v>
      </c>
      <c r="H42" s="327">
        <v>264</v>
      </c>
    </row>
    <row r="43" spans="1:9" ht="16" thickBot="1" x14ac:dyDescent="0.4">
      <c r="A43" s="477"/>
      <c r="B43" s="480"/>
      <c r="C43" s="62">
        <v>0.41634738186462322</v>
      </c>
      <c r="D43" s="62">
        <v>0.46396396396396394</v>
      </c>
      <c r="E43" s="62">
        <v>0.46608695652173915</v>
      </c>
      <c r="F43" s="62">
        <v>0.48992248062015503</v>
      </c>
      <c r="G43" s="62">
        <v>0.48356807511737088</v>
      </c>
      <c r="H43" s="62">
        <v>0.45360824742268041</v>
      </c>
      <c r="I43" s="224"/>
    </row>
    <row r="44" spans="1:9" x14ac:dyDescent="0.35">
      <c r="A44" s="477"/>
      <c r="B44" s="481" t="s">
        <v>235</v>
      </c>
      <c r="C44" s="329">
        <v>379</v>
      </c>
      <c r="D44" s="327">
        <v>271</v>
      </c>
      <c r="E44" s="327">
        <v>238</v>
      </c>
      <c r="F44" s="323">
        <v>245</v>
      </c>
      <c r="G44" s="323">
        <v>240</v>
      </c>
      <c r="H44" s="323">
        <v>240</v>
      </c>
    </row>
    <row r="45" spans="1:9" ht="16" thickBot="1" x14ac:dyDescent="0.4">
      <c r="A45" s="477"/>
      <c r="B45" s="481"/>
      <c r="C45" s="61">
        <v>0.48403575989782888</v>
      </c>
      <c r="D45" s="61">
        <v>0.4069069069069069</v>
      </c>
      <c r="E45" s="61">
        <v>0.41391304347826086</v>
      </c>
      <c r="F45" s="62">
        <v>0.37984496124031009</v>
      </c>
      <c r="G45" s="62">
        <v>0.37558685446009388</v>
      </c>
      <c r="H45" s="62">
        <v>0.41237113402061853</v>
      </c>
      <c r="I45" s="224"/>
    </row>
    <row r="46" spans="1:9" ht="16" thickBot="1" x14ac:dyDescent="0.4">
      <c r="A46" s="478"/>
      <c r="B46" s="350" t="s">
        <v>0</v>
      </c>
      <c r="C46" s="363">
        <v>783</v>
      </c>
      <c r="D46" s="359">
        <v>666</v>
      </c>
      <c r="E46" s="365">
        <v>575</v>
      </c>
      <c r="F46" s="360">
        <v>645</v>
      </c>
      <c r="G46" s="365">
        <v>639</v>
      </c>
      <c r="H46" s="357">
        <v>582</v>
      </c>
      <c r="I46" s="162"/>
    </row>
    <row r="47" spans="1:9" ht="16" thickBot="1" x14ac:dyDescent="0.4"/>
    <row r="48" spans="1:9" ht="15.75" customHeight="1" thickBot="1" x14ac:dyDescent="0.4">
      <c r="A48" s="457" t="s">
        <v>255</v>
      </c>
      <c r="B48" s="458"/>
      <c r="C48" s="458"/>
      <c r="D48" s="458"/>
      <c r="E48" s="458"/>
      <c r="F48" s="458"/>
      <c r="G48" s="458"/>
      <c r="H48" s="459"/>
    </row>
    <row r="49" spans="1:8" ht="16" thickBot="1" x14ac:dyDescent="0.4"/>
    <row r="50" spans="1:8" ht="16" thickBot="1" x14ac:dyDescent="0.4">
      <c r="A50" s="270" t="s">
        <v>17</v>
      </c>
      <c r="B50" s="366" t="s">
        <v>242</v>
      </c>
      <c r="C50" s="370">
        <v>42825</v>
      </c>
      <c r="D50" s="354">
        <v>43190</v>
      </c>
      <c r="E50" s="370">
        <v>43555</v>
      </c>
      <c r="F50" s="354">
        <v>43921</v>
      </c>
      <c r="G50" s="370">
        <v>44286</v>
      </c>
      <c r="H50" s="354">
        <v>44651</v>
      </c>
    </row>
    <row r="51" spans="1:8" x14ac:dyDescent="0.35">
      <c r="A51" s="469" t="s">
        <v>14</v>
      </c>
      <c r="B51" s="467" t="s">
        <v>236</v>
      </c>
      <c r="C51" s="329">
        <v>54</v>
      </c>
      <c r="D51" s="329">
        <v>67</v>
      </c>
      <c r="E51" s="327">
        <v>61</v>
      </c>
      <c r="F51" s="327">
        <v>70</v>
      </c>
      <c r="G51" s="327">
        <v>79</v>
      </c>
      <c r="H51" s="169">
        <v>71</v>
      </c>
    </row>
    <row r="52" spans="1:8" ht="16" thickBot="1" x14ac:dyDescent="0.4">
      <c r="A52" s="470"/>
      <c r="B52" s="467"/>
      <c r="C52" s="61">
        <v>0.11894273127753303</v>
      </c>
      <c r="D52" s="61">
        <v>0.1407563025210084</v>
      </c>
      <c r="E52" s="61">
        <v>0.12896405919661733</v>
      </c>
      <c r="F52" s="61">
        <v>0.12797074954296161</v>
      </c>
      <c r="G52" s="61">
        <v>0.14495412844036698</v>
      </c>
      <c r="H52" s="62">
        <v>0.13976377952755906</v>
      </c>
    </row>
    <row r="53" spans="1:8" x14ac:dyDescent="0.35">
      <c r="A53" s="470"/>
      <c r="B53" s="465" t="s">
        <v>237</v>
      </c>
      <c r="C53" s="169">
        <v>204</v>
      </c>
      <c r="D53" s="169">
        <v>231</v>
      </c>
      <c r="E53" s="169">
        <v>217</v>
      </c>
      <c r="F53" s="169">
        <v>270</v>
      </c>
      <c r="G53" s="169">
        <v>265</v>
      </c>
      <c r="H53" s="327">
        <v>228</v>
      </c>
    </row>
    <row r="54" spans="1:8" ht="16" thickBot="1" x14ac:dyDescent="0.4">
      <c r="A54" s="470"/>
      <c r="B54" s="466"/>
      <c r="C54" s="321">
        <v>0.44933920704845814</v>
      </c>
      <c r="D54" s="321">
        <v>0.48529411764705882</v>
      </c>
      <c r="E54" s="321">
        <v>0.45877378435517968</v>
      </c>
      <c r="F54" s="321">
        <v>0.49360146252285192</v>
      </c>
      <c r="G54" s="321">
        <v>0.48623853211009177</v>
      </c>
      <c r="H54" s="62">
        <v>0.44881889763779526</v>
      </c>
    </row>
    <row r="55" spans="1:8" x14ac:dyDescent="0.35">
      <c r="A55" s="470"/>
      <c r="B55" s="465" t="s">
        <v>235</v>
      </c>
      <c r="C55" s="324">
        <v>196</v>
      </c>
      <c r="D55" s="319">
        <v>178</v>
      </c>
      <c r="E55" s="319">
        <v>195</v>
      </c>
      <c r="F55" s="319">
        <v>207</v>
      </c>
      <c r="G55" s="319">
        <v>201</v>
      </c>
      <c r="H55" s="323">
        <v>209</v>
      </c>
    </row>
    <row r="56" spans="1:8" ht="16" thickBot="1" x14ac:dyDescent="0.4">
      <c r="A56" s="470"/>
      <c r="B56" s="466"/>
      <c r="C56" s="62">
        <v>0.43171806167400884</v>
      </c>
      <c r="D56" s="62">
        <v>0.37394957983193278</v>
      </c>
      <c r="E56" s="62">
        <v>0.41226215644820297</v>
      </c>
      <c r="F56" s="62">
        <v>0.37842778793418647</v>
      </c>
      <c r="G56" s="62">
        <v>0.3688073394495413</v>
      </c>
      <c r="H56" s="62">
        <v>0.41141732283464566</v>
      </c>
    </row>
    <row r="57" spans="1:8" ht="16" thickBot="1" x14ac:dyDescent="0.4">
      <c r="A57" s="470"/>
      <c r="B57" s="367" t="s">
        <v>0</v>
      </c>
      <c r="C57" s="371">
        <v>454</v>
      </c>
      <c r="D57" s="356">
        <v>476</v>
      </c>
      <c r="E57" s="362">
        <v>473</v>
      </c>
      <c r="F57" s="356">
        <v>547</v>
      </c>
      <c r="G57" s="362">
        <v>545</v>
      </c>
      <c r="H57" s="356">
        <v>508</v>
      </c>
    </row>
    <row r="58" spans="1:8" ht="15" customHeight="1" x14ac:dyDescent="0.35">
      <c r="A58" s="469" t="s">
        <v>15</v>
      </c>
      <c r="B58" s="467" t="s">
        <v>236</v>
      </c>
      <c r="C58" s="327">
        <v>7</v>
      </c>
      <c r="D58" s="327">
        <v>8</v>
      </c>
      <c r="E58" s="453" t="s">
        <v>62</v>
      </c>
      <c r="F58" s="453" t="s">
        <v>62</v>
      </c>
      <c r="G58" s="327">
        <v>6</v>
      </c>
      <c r="H58" s="396" t="s">
        <v>62</v>
      </c>
    </row>
    <row r="59" spans="1:8" ht="15" customHeight="1" thickBot="1" x14ac:dyDescent="0.4">
      <c r="A59" s="470"/>
      <c r="B59" s="467"/>
      <c r="C59" s="61">
        <v>7.6086956521739135E-2</v>
      </c>
      <c r="D59" s="321">
        <v>0.18181818181818182</v>
      </c>
      <c r="E59" s="397"/>
      <c r="F59" s="397"/>
      <c r="G59" s="321">
        <v>0.13636363636363635</v>
      </c>
      <c r="H59" s="397"/>
    </row>
    <row r="60" spans="1:8" ht="15" customHeight="1" x14ac:dyDescent="0.35">
      <c r="A60" s="470"/>
      <c r="B60" s="465" t="s">
        <v>237</v>
      </c>
      <c r="C60" s="171">
        <v>30</v>
      </c>
      <c r="D60" s="169">
        <v>19</v>
      </c>
      <c r="E60" s="169">
        <v>20</v>
      </c>
      <c r="F60" s="169">
        <v>23</v>
      </c>
      <c r="G60" s="169">
        <v>17</v>
      </c>
      <c r="H60" s="327">
        <v>18</v>
      </c>
    </row>
    <row r="61" spans="1:8" ht="15" customHeight="1" thickBot="1" x14ac:dyDescent="0.4">
      <c r="A61" s="470"/>
      <c r="B61" s="466"/>
      <c r="C61" s="321">
        <v>0.32608695652173914</v>
      </c>
      <c r="D61" s="321">
        <v>0.43181818181818182</v>
      </c>
      <c r="E61" s="321">
        <v>0.52631578947368418</v>
      </c>
      <c r="F61" s="321">
        <v>0.51111111111111107</v>
      </c>
      <c r="G61" s="321">
        <v>0.38636363636363635</v>
      </c>
      <c r="H61" s="62">
        <v>0.5</v>
      </c>
    </row>
    <row r="62" spans="1:8" x14ac:dyDescent="0.35">
      <c r="A62" s="470"/>
      <c r="B62" s="465" t="s">
        <v>235</v>
      </c>
      <c r="C62" s="324">
        <v>55</v>
      </c>
      <c r="D62" s="323">
        <v>17</v>
      </c>
      <c r="E62" s="169">
        <v>15</v>
      </c>
      <c r="F62" s="169">
        <v>18</v>
      </c>
      <c r="G62" s="323">
        <v>21</v>
      </c>
      <c r="H62" s="323">
        <v>15</v>
      </c>
    </row>
    <row r="63" spans="1:8" ht="16" thickBot="1" x14ac:dyDescent="0.4">
      <c r="A63" s="470"/>
      <c r="B63" s="466"/>
      <c r="C63" s="62">
        <v>0.59782608695652173</v>
      </c>
      <c r="D63" s="62">
        <v>0.38636363636363635</v>
      </c>
      <c r="E63" s="61">
        <v>0.39473684210526316</v>
      </c>
      <c r="F63" s="61">
        <v>0.4</v>
      </c>
      <c r="G63" s="62">
        <v>0.47727272727272729</v>
      </c>
      <c r="H63" s="62">
        <v>0.41666666666666669</v>
      </c>
    </row>
    <row r="64" spans="1:8" ht="16" thickBot="1" x14ac:dyDescent="0.4">
      <c r="A64" s="470"/>
      <c r="B64" s="368" t="s">
        <v>0</v>
      </c>
      <c r="C64" s="363">
        <v>92</v>
      </c>
      <c r="D64" s="360">
        <v>44</v>
      </c>
      <c r="E64" s="365">
        <v>38</v>
      </c>
      <c r="F64" s="360">
        <v>45</v>
      </c>
      <c r="G64" s="365">
        <v>44</v>
      </c>
      <c r="H64" s="356">
        <v>36</v>
      </c>
    </row>
    <row r="65" spans="1:8" x14ac:dyDescent="0.35">
      <c r="A65" s="469" t="s">
        <v>4</v>
      </c>
      <c r="B65" s="465" t="s">
        <v>236</v>
      </c>
      <c r="C65" s="169">
        <v>5</v>
      </c>
      <c r="D65" s="396" t="s">
        <v>62</v>
      </c>
      <c r="E65" s="396" t="s">
        <v>62</v>
      </c>
      <c r="F65" s="169">
        <v>8</v>
      </c>
      <c r="G65" s="169">
        <v>5</v>
      </c>
      <c r="H65" s="396" t="s">
        <v>62</v>
      </c>
    </row>
    <row r="66" spans="1:8" ht="16" thickBot="1" x14ac:dyDescent="0.4">
      <c r="A66" s="470"/>
      <c r="B66" s="466"/>
      <c r="C66" s="321">
        <v>0.13513513513513514</v>
      </c>
      <c r="D66" s="397"/>
      <c r="E66" s="397"/>
      <c r="F66" s="321">
        <v>0.21621621621621623</v>
      </c>
      <c r="G66" s="321">
        <v>0.12195121951219512</v>
      </c>
      <c r="H66" s="397"/>
    </row>
    <row r="67" spans="1:8" x14ac:dyDescent="0.35">
      <c r="A67" s="470"/>
      <c r="B67" s="465" t="s">
        <v>237</v>
      </c>
      <c r="C67" s="171">
        <v>16</v>
      </c>
      <c r="D67" s="169">
        <v>19</v>
      </c>
      <c r="E67" s="169">
        <v>29</v>
      </c>
      <c r="F67" s="327">
        <v>20</v>
      </c>
      <c r="G67" s="169">
        <v>22</v>
      </c>
      <c r="H67" s="327">
        <v>16</v>
      </c>
    </row>
    <row r="68" spans="1:8" ht="16" thickBot="1" x14ac:dyDescent="0.4">
      <c r="A68" s="470"/>
      <c r="B68" s="467"/>
      <c r="C68" s="61">
        <v>0.43243243243243246</v>
      </c>
      <c r="D68" s="61">
        <v>0.45238095238095238</v>
      </c>
      <c r="E68" s="61">
        <v>0.63043478260869568</v>
      </c>
      <c r="F68" s="61">
        <v>0.54054054054054057</v>
      </c>
      <c r="G68" s="61">
        <v>0.53658536585365857</v>
      </c>
      <c r="H68" s="62">
        <v>0.5</v>
      </c>
    </row>
    <row r="69" spans="1:8" x14ac:dyDescent="0.35">
      <c r="A69" s="470"/>
      <c r="B69" s="465" t="s">
        <v>235</v>
      </c>
      <c r="C69" s="324">
        <v>16</v>
      </c>
      <c r="D69" s="319">
        <v>20</v>
      </c>
      <c r="E69" s="169">
        <v>13</v>
      </c>
      <c r="F69" s="169">
        <v>9</v>
      </c>
      <c r="G69" s="169">
        <v>14</v>
      </c>
      <c r="H69" s="323">
        <v>13</v>
      </c>
    </row>
    <row r="70" spans="1:8" ht="16" thickBot="1" x14ac:dyDescent="0.4">
      <c r="A70" s="470"/>
      <c r="B70" s="466"/>
      <c r="C70" s="62">
        <v>0.43243243243243246</v>
      </c>
      <c r="D70" s="62">
        <v>0.47619047619047616</v>
      </c>
      <c r="E70" s="321">
        <v>0.28260869565217389</v>
      </c>
      <c r="F70" s="321">
        <v>0.24324324324324326</v>
      </c>
      <c r="G70" s="321">
        <v>0.34146341463414637</v>
      </c>
      <c r="H70" s="62">
        <v>0.40625</v>
      </c>
    </row>
    <row r="71" spans="1:8" ht="16" thickBot="1" x14ac:dyDescent="0.4">
      <c r="A71" s="471"/>
      <c r="B71" s="369" t="s">
        <v>0</v>
      </c>
      <c r="C71" s="364">
        <v>37</v>
      </c>
      <c r="D71" s="356">
        <v>42</v>
      </c>
      <c r="E71" s="362">
        <v>46</v>
      </c>
      <c r="F71" s="356">
        <v>37</v>
      </c>
      <c r="G71" s="362">
        <v>41</v>
      </c>
      <c r="H71" s="356">
        <v>32</v>
      </c>
    </row>
    <row r="72" spans="1:8" x14ac:dyDescent="0.35">
      <c r="A72" s="469" t="s">
        <v>16</v>
      </c>
      <c r="B72" s="465" t="s">
        <v>236</v>
      </c>
      <c r="C72" s="171">
        <v>12</v>
      </c>
      <c r="D72" s="169">
        <v>8</v>
      </c>
      <c r="E72" s="396" t="s">
        <v>62</v>
      </c>
      <c r="F72" s="396" t="s">
        <v>62</v>
      </c>
      <c r="G72" s="169">
        <v>0</v>
      </c>
      <c r="H72" s="396" t="s">
        <v>62</v>
      </c>
    </row>
    <row r="73" spans="1:8" ht="16" thickBot="1" x14ac:dyDescent="0.4">
      <c r="A73" s="470"/>
      <c r="B73" s="466"/>
      <c r="C73" s="321">
        <v>0.06</v>
      </c>
      <c r="D73" s="321">
        <v>7.6923076923076927E-2</v>
      </c>
      <c r="E73" s="397"/>
      <c r="F73" s="397"/>
      <c r="G73" s="321">
        <v>0</v>
      </c>
      <c r="H73" s="397"/>
    </row>
    <row r="74" spans="1:8" x14ac:dyDescent="0.35">
      <c r="A74" s="470"/>
      <c r="B74" s="465" t="s">
        <v>237</v>
      </c>
      <c r="C74" s="171">
        <v>76</v>
      </c>
      <c r="D74" s="169">
        <v>40</v>
      </c>
      <c r="E74" s="396" t="s">
        <v>62</v>
      </c>
      <c r="F74" s="396" t="s">
        <v>62</v>
      </c>
      <c r="G74" s="169">
        <v>5</v>
      </c>
      <c r="H74" s="396" t="s">
        <v>62</v>
      </c>
    </row>
    <row r="75" spans="1:8" ht="16" thickBot="1" x14ac:dyDescent="0.4">
      <c r="A75" s="470"/>
      <c r="B75" s="466"/>
      <c r="C75" s="61">
        <v>0.38</v>
      </c>
      <c r="D75" s="321">
        <v>0.38461538461538464</v>
      </c>
      <c r="E75" s="397"/>
      <c r="F75" s="397"/>
      <c r="G75" s="321">
        <v>0.55555555555555558</v>
      </c>
      <c r="H75" s="397"/>
    </row>
    <row r="76" spans="1:8" x14ac:dyDescent="0.35">
      <c r="A76" s="470"/>
      <c r="B76" s="467" t="s">
        <v>235</v>
      </c>
      <c r="C76" s="171">
        <v>112</v>
      </c>
      <c r="D76" s="327">
        <v>56</v>
      </c>
      <c r="E76" s="323">
        <v>15</v>
      </c>
      <c r="F76" s="323">
        <v>11</v>
      </c>
      <c r="G76" s="453" t="s">
        <v>62</v>
      </c>
      <c r="H76" s="396" t="s">
        <v>62</v>
      </c>
    </row>
    <row r="77" spans="1:8" ht="16" thickBot="1" x14ac:dyDescent="0.4">
      <c r="A77" s="470"/>
      <c r="B77" s="467"/>
      <c r="C77" s="61">
        <v>0.56000000000000005</v>
      </c>
      <c r="D77" s="61">
        <v>0.53846153846153844</v>
      </c>
      <c r="E77" s="62" t="s">
        <v>254</v>
      </c>
      <c r="F77" s="62">
        <v>0.6875</v>
      </c>
      <c r="G77" s="453"/>
      <c r="H77" s="397"/>
    </row>
    <row r="78" spans="1:8" ht="16" thickBot="1" x14ac:dyDescent="0.4">
      <c r="A78" s="471"/>
      <c r="B78" s="367" t="s">
        <v>0</v>
      </c>
      <c r="C78" s="363">
        <v>200</v>
      </c>
      <c r="D78" s="360">
        <v>104</v>
      </c>
      <c r="E78" s="365">
        <v>18</v>
      </c>
      <c r="F78" s="360">
        <v>16</v>
      </c>
      <c r="G78" s="365">
        <v>9</v>
      </c>
      <c r="H78" s="356">
        <v>6</v>
      </c>
    </row>
    <row r="79" spans="1:8" x14ac:dyDescent="0.35">
      <c r="A79" s="469" t="s">
        <v>0</v>
      </c>
      <c r="B79" s="465" t="s">
        <v>236</v>
      </c>
      <c r="C79" s="169">
        <v>78</v>
      </c>
      <c r="D79" s="169">
        <v>86</v>
      </c>
      <c r="E79" s="169">
        <v>69</v>
      </c>
      <c r="F79" s="169">
        <v>84</v>
      </c>
      <c r="G79" s="169">
        <v>90</v>
      </c>
      <c r="H79" s="169">
        <v>78</v>
      </c>
    </row>
    <row r="80" spans="1:8" ht="16" thickBot="1" x14ac:dyDescent="0.4">
      <c r="A80" s="470"/>
      <c r="B80" s="466"/>
      <c r="C80" s="321">
        <v>9.9616858237547887E-2</v>
      </c>
      <c r="D80" s="321">
        <v>0.12912912912912913</v>
      </c>
      <c r="E80" s="321">
        <v>0.12</v>
      </c>
      <c r="F80" s="321">
        <v>0.13023255813953488</v>
      </c>
      <c r="G80" s="321">
        <v>0.14084507042253522</v>
      </c>
      <c r="H80" s="62">
        <v>0.13402061855670103</v>
      </c>
    </row>
    <row r="81" spans="1:8" x14ac:dyDescent="0.35">
      <c r="A81" s="470"/>
      <c r="B81" s="465" t="s">
        <v>237</v>
      </c>
      <c r="C81" s="171">
        <v>326</v>
      </c>
      <c r="D81" s="169">
        <v>309</v>
      </c>
      <c r="E81" s="169">
        <v>268</v>
      </c>
      <c r="F81" s="327">
        <v>316</v>
      </c>
      <c r="G81" s="169">
        <v>309</v>
      </c>
      <c r="H81" s="327">
        <v>264</v>
      </c>
    </row>
    <row r="82" spans="1:8" ht="16" thickBot="1" x14ac:dyDescent="0.4">
      <c r="A82" s="470"/>
      <c r="B82" s="467"/>
      <c r="C82" s="62">
        <v>0.41634738186462322</v>
      </c>
      <c r="D82" s="62">
        <v>0.46396396396396394</v>
      </c>
      <c r="E82" s="62">
        <v>0.46608695652173915</v>
      </c>
      <c r="F82" s="62">
        <v>0.48992248062015503</v>
      </c>
      <c r="G82" s="62">
        <v>0.48356807511737088</v>
      </c>
      <c r="H82" s="62">
        <v>0.45360824742268041</v>
      </c>
    </row>
    <row r="83" spans="1:8" x14ac:dyDescent="0.35">
      <c r="A83" s="470"/>
      <c r="B83" s="465" t="s">
        <v>235</v>
      </c>
      <c r="C83" s="326">
        <v>379</v>
      </c>
      <c r="D83" s="323">
        <v>271</v>
      </c>
      <c r="E83" s="323">
        <v>238</v>
      </c>
      <c r="F83" s="323">
        <v>245</v>
      </c>
      <c r="G83" s="323">
        <v>240</v>
      </c>
      <c r="H83" s="323">
        <v>240</v>
      </c>
    </row>
    <row r="84" spans="1:8" ht="16" thickBot="1" x14ac:dyDescent="0.4">
      <c r="A84" s="470"/>
      <c r="B84" s="466"/>
      <c r="C84" s="62">
        <v>0.48403575989782888</v>
      </c>
      <c r="D84" s="62">
        <v>0.4069069069069069</v>
      </c>
      <c r="E84" s="62">
        <v>0.41391304347826086</v>
      </c>
      <c r="F84" s="62">
        <v>0.37984496124031009</v>
      </c>
      <c r="G84" s="62">
        <v>0.37558685446009388</v>
      </c>
      <c r="H84" s="62">
        <v>0.41237113402061853</v>
      </c>
    </row>
    <row r="85" spans="1:8" ht="16" thickBot="1" x14ac:dyDescent="0.4">
      <c r="A85" s="471"/>
      <c r="B85" s="369" t="s">
        <v>0</v>
      </c>
      <c r="C85" s="364">
        <v>783</v>
      </c>
      <c r="D85" s="356">
        <v>666</v>
      </c>
      <c r="E85" s="362">
        <v>575</v>
      </c>
      <c r="F85" s="356">
        <v>645</v>
      </c>
      <c r="G85" s="362">
        <v>639</v>
      </c>
      <c r="H85" s="357">
        <v>582</v>
      </c>
    </row>
    <row r="86" spans="1:8" ht="16" thickBot="1" x14ac:dyDescent="0.4"/>
    <row r="87" spans="1:8" ht="15.75" customHeight="1" thickBot="1" x14ac:dyDescent="0.4">
      <c r="A87" s="457" t="s">
        <v>253</v>
      </c>
      <c r="B87" s="458"/>
      <c r="C87" s="458"/>
      <c r="D87" s="458"/>
      <c r="E87" s="458"/>
      <c r="F87" s="458"/>
      <c r="G87" s="458"/>
      <c r="H87" s="459"/>
    </row>
    <row r="88" spans="1:8" ht="16" thickBot="1" x14ac:dyDescent="0.4"/>
    <row r="89" spans="1:8" ht="16" thickBot="1" x14ac:dyDescent="0.4">
      <c r="A89" s="270" t="s">
        <v>52</v>
      </c>
      <c r="B89" s="366" t="s">
        <v>242</v>
      </c>
      <c r="C89" s="370">
        <v>42825</v>
      </c>
      <c r="D89" s="354">
        <v>43190</v>
      </c>
      <c r="E89" s="370">
        <v>43555</v>
      </c>
      <c r="F89" s="354">
        <v>43921</v>
      </c>
      <c r="G89" s="370">
        <v>44286</v>
      </c>
      <c r="H89" s="354">
        <v>44651</v>
      </c>
    </row>
    <row r="90" spans="1:8" x14ac:dyDescent="0.35">
      <c r="A90" s="469" t="s">
        <v>53</v>
      </c>
      <c r="B90" s="465" t="s">
        <v>236</v>
      </c>
      <c r="C90" s="169">
        <v>6</v>
      </c>
      <c r="D90" s="169">
        <v>7</v>
      </c>
      <c r="E90" s="169">
        <v>5</v>
      </c>
      <c r="F90" s="169">
        <v>5</v>
      </c>
      <c r="G90" s="169">
        <v>7</v>
      </c>
      <c r="H90" s="169">
        <v>12</v>
      </c>
    </row>
    <row r="91" spans="1:8" ht="16" thickBot="1" x14ac:dyDescent="0.4">
      <c r="A91" s="470"/>
      <c r="B91" s="466"/>
      <c r="C91" s="321">
        <v>0.11764705882352941</v>
      </c>
      <c r="D91" s="321">
        <v>0.15909090909090909</v>
      </c>
      <c r="E91" s="321">
        <v>0.13513513513513514</v>
      </c>
      <c r="F91" s="321">
        <v>8.9285714285714288E-2</v>
      </c>
      <c r="G91" s="321">
        <v>0.14000000000000001</v>
      </c>
      <c r="H91" s="62">
        <v>0.20689655172413793</v>
      </c>
    </row>
    <row r="92" spans="1:8" x14ac:dyDescent="0.35">
      <c r="A92" s="470"/>
      <c r="B92" s="465" t="s">
        <v>237</v>
      </c>
      <c r="C92" s="171">
        <v>27</v>
      </c>
      <c r="D92" s="323">
        <v>22</v>
      </c>
      <c r="E92" s="323">
        <v>20</v>
      </c>
      <c r="F92" s="327">
        <v>30</v>
      </c>
      <c r="G92" s="169">
        <v>25</v>
      </c>
      <c r="H92" s="327">
        <v>25</v>
      </c>
    </row>
    <row r="93" spans="1:8" ht="16" thickBot="1" x14ac:dyDescent="0.4">
      <c r="A93" s="470"/>
      <c r="B93" s="466"/>
      <c r="C93" s="62">
        <v>0.52941176470588236</v>
      </c>
      <c r="D93" s="62">
        <v>0.5</v>
      </c>
      <c r="E93" s="62">
        <v>0.54054054054054057</v>
      </c>
      <c r="F93" s="62">
        <v>0.5357142857142857</v>
      </c>
      <c r="G93" s="62">
        <v>0.5</v>
      </c>
      <c r="H93" s="62">
        <v>0.43103448275862066</v>
      </c>
    </row>
    <row r="94" spans="1:8" x14ac:dyDescent="0.35">
      <c r="A94" s="470"/>
      <c r="B94" s="467" t="s">
        <v>235</v>
      </c>
      <c r="C94" s="326">
        <v>18</v>
      </c>
      <c r="D94" s="327">
        <v>15</v>
      </c>
      <c r="E94" s="323">
        <v>12</v>
      </c>
      <c r="F94" s="323">
        <v>21</v>
      </c>
      <c r="G94" s="323">
        <v>18</v>
      </c>
      <c r="H94" s="323">
        <v>21</v>
      </c>
    </row>
    <row r="95" spans="1:8" ht="16" thickBot="1" x14ac:dyDescent="0.4">
      <c r="A95" s="470"/>
      <c r="B95" s="466"/>
      <c r="C95" s="62">
        <v>0.35294117647058826</v>
      </c>
      <c r="D95" s="321">
        <v>0.34090909090909088</v>
      </c>
      <c r="E95" s="62">
        <v>0.32432432432432434</v>
      </c>
      <c r="F95" s="62">
        <v>0.375</v>
      </c>
      <c r="G95" s="62">
        <v>0.36</v>
      </c>
      <c r="H95" s="62">
        <v>0.36206896551724138</v>
      </c>
    </row>
    <row r="96" spans="1:8" ht="16" thickBot="1" x14ac:dyDescent="0.4">
      <c r="A96" s="470"/>
      <c r="B96" s="367" t="s">
        <v>0</v>
      </c>
      <c r="C96" s="363">
        <v>51</v>
      </c>
      <c r="D96" s="360">
        <v>44</v>
      </c>
      <c r="E96" s="373">
        <v>37</v>
      </c>
      <c r="F96" s="360">
        <v>56</v>
      </c>
      <c r="G96" s="372">
        <v>50</v>
      </c>
      <c r="H96" s="356">
        <v>58</v>
      </c>
    </row>
    <row r="97" spans="1:8" ht="15" customHeight="1" x14ac:dyDescent="0.35">
      <c r="A97" s="469" t="s">
        <v>54</v>
      </c>
      <c r="B97" s="465" t="s">
        <v>236</v>
      </c>
      <c r="C97" s="169">
        <v>14</v>
      </c>
      <c r="D97" s="169">
        <v>19</v>
      </c>
      <c r="E97" s="169">
        <v>18</v>
      </c>
      <c r="F97" s="169">
        <v>19</v>
      </c>
      <c r="G97" s="169">
        <v>29</v>
      </c>
      <c r="H97" s="169">
        <v>16</v>
      </c>
    </row>
    <row r="98" spans="1:8" ht="15" customHeight="1" thickBot="1" x14ac:dyDescent="0.4">
      <c r="A98" s="470"/>
      <c r="B98" s="466"/>
      <c r="C98" s="321">
        <v>0.14285714285714285</v>
      </c>
      <c r="D98" s="321">
        <v>0.18269230769230768</v>
      </c>
      <c r="E98" s="321">
        <v>0.18181818181818182</v>
      </c>
      <c r="F98" s="321">
        <v>0.18446601941747573</v>
      </c>
      <c r="G98" s="321">
        <v>0.26851851851851855</v>
      </c>
      <c r="H98" s="62">
        <v>0.15841584158415842</v>
      </c>
    </row>
    <row r="99" spans="1:8" ht="15" customHeight="1" x14ac:dyDescent="0.35">
      <c r="A99" s="470"/>
      <c r="B99" s="465" t="s">
        <v>237</v>
      </c>
      <c r="C99" s="171">
        <v>41</v>
      </c>
      <c r="D99" s="169">
        <v>50</v>
      </c>
      <c r="E99" s="169">
        <v>47</v>
      </c>
      <c r="F99" s="327">
        <v>59</v>
      </c>
      <c r="G99" s="169">
        <v>44</v>
      </c>
      <c r="H99" s="327">
        <v>54</v>
      </c>
    </row>
    <row r="100" spans="1:8" ht="15" customHeight="1" thickBot="1" x14ac:dyDescent="0.4">
      <c r="A100" s="470"/>
      <c r="B100" s="467"/>
      <c r="C100" s="61">
        <v>0.41836734693877553</v>
      </c>
      <c r="D100" s="61">
        <v>0.48076923076923078</v>
      </c>
      <c r="E100" s="61">
        <v>0.47474747474747475</v>
      </c>
      <c r="F100" s="61">
        <v>0.57281553398058249</v>
      </c>
      <c r="G100" s="61">
        <v>0.40740740740740738</v>
      </c>
      <c r="H100" s="61">
        <v>0.53465346534653468</v>
      </c>
    </row>
    <row r="101" spans="1:8" x14ac:dyDescent="0.35">
      <c r="A101" s="470"/>
      <c r="B101" s="465" t="s">
        <v>235</v>
      </c>
      <c r="C101" s="324">
        <v>43</v>
      </c>
      <c r="D101" s="319">
        <v>35</v>
      </c>
      <c r="E101" s="319">
        <v>34</v>
      </c>
      <c r="F101" s="319">
        <v>25</v>
      </c>
      <c r="G101" s="169">
        <v>35</v>
      </c>
      <c r="H101" s="323">
        <v>31</v>
      </c>
    </row>
    <row r="102" spans="1:8" ht="16" thickBot="1" x14ac:dyDescent="0.4">
      <c r="A102" s="470"/>
      <c r="B102" s="466"/>
      <c r="C102" s="62">
        <v>0.43877551020408162</v>
      </c>
      <c r="D102" s="62">
        <v>0.33653846153846156</v>
      </c>
      <c r="E102" s="62">
        <v>0.34343434343434343</v>
      </c>
      <c r="F102" s="62">
        <v>0.24271844660194175</v>
      </c>
      <c r="G102" s="321">
        <v>0.32407407407407407</v>
      </c>
      <c r="H102" s="62">
        <v>0.30693069306930693</v>
      </c>
    </row>
    <row r="103" spans="1:8" ht="16" thickBot="1" x14ac:dyDescent="0.4">
      <c r="A103" s="470"/>
      <c r="B103" s="368" t="s">
        <v>0</v>
      </c>
      <c r="C103" s="371">
        <v>98</v>
      </c>
      <c r="D103" s="356">
        <v>104</v>
      </c>
      <c r="E103" s="362">
        <v>99</v>
      </c>
      <c r="F103" s="356">
        <v>103</v>
      </c>
      <c r="G103" s="362">
        <v>108</v>
      </c>
      <c r="H103" s="356">
        <v>101</v>
      </c>
    </row>
    <row r="104" spans="1:8" x14ac:dyDescent="0.35">
      <c r="A104" s="469" t="s">
        <v>55</v>
      </c>
      <c r="B104" s="465" t="s">
        <v>236</v>
      </c>
      <c r="C104" s="396" t="s">
        <v>62</v>
      </c>
      <c r="D104" s="169">
        <v>8</v>
      </c>
      <c r="E104" s="396" t="s">
        <v>62</v>
      </c>
      <c r="F104" s="396" t="s">
        <v>62</v>
      </c>
      <c r="G104" s="169">
        <v>0</v>
      </c>
      <c r="H104" s="169">
        <v>0</v>
      </c>
    </row>
    <row r="105" spans="1:8" ht="16" thickBot="1" x14ac:dyDescent="0.4">
      <c r="A105" s="470"/>
      <c r="B105" s="466"/>
      <c r="C105" s="397"/>
      <c r="D105" s="321">
        <v>0.14035087719298245</v>
      </c>
      <c r="E105" s="397"/>
      <c r="F105" s="397"/>
      <c r="G105" s="321">
        <v>0</v>
      </c>
      <c r="H105" s="62">
        <v>0</v>
      </c>
    </row>
    <row r="106" spans="1:8" x14ac:dyDescent="0.35">
      <c r="A106" s="470"/>
      <c r="B106" s="465" t="s">
        <v>237</v>
      </c>
      <c r="C106" s="171">
        <v>15</v>
      </c>
      <c r="D106" s="323">
        <v>27</v>
      </c>
      <c r="E106" s="169">
        <v>7</v>
      </c>
      <c r="F106" s="327">
        <v>8</v>
      </c>
      <c r="G106" s="169">
        <v>6</v>
      </c>
      <c r="H106" s="327">
        <v>8</v>
      </c>
    </row>
    <row r="107" spans="1:8" ht="16" thickBot="1" x14ac:dyDescent="0.4">
      <c r="A107" s="470"/>
      <c r="B107" s="466"/>
      <c r="C107" s="321">
        <v>0.6</v>
      </c>
      <c r="D107" s="62">
        <v>0.47368421052631576</v>
      </c>
      <c r="E107" s="321">
        <v>0.4375</v>
      </c>
      <c r="F107" s="321">
        <v>0.5</v>
      </c>
      <c r="G107" s="321">
        <v>0.6</v>
      </c>
      <c r="H107" s="62">
        <v>0.61538461538461542</v>
      </c>
    </row>
    <row r="108" spans="1:8" x14ac:dyDescent="0.35">
      <c r="A108" s="470"/>
      <c r="B108" s="467" t="s">
        <v>235</v>
      </c>
      <c r="C108" s="326">
        <v>8</v>
      </c>
      <c r="D108" s="323">
        <v>22</v>
      </c>
      <c r="E108" s="169">
        <v>7</v>
      </c>
      <c r="F108" s="323">
        <v>6</v>
      </c>
      <c r="G108" s="453" t="s">
        <v>62</v>
      </c>
      <c r="H108" s="323">
        <v>5</v>
      </c>
    </row>
    <row r="109" spans="1:8" ht="16" thickBot="1" x14ac:dyDescent="0.4">
      <c r="A109" s="470"/>
      <c r="B109" s="467"/>
      <c r="C109" s="62">
        <v>0.32</v>
      </c>
      <c r="D109" s="62">
        <v>0.38596491228070173</v>
      </c>
      <c r="E109" s="52">
        <v>0.4375</v>
      </c>
      <c r="F109" s="62">
        <v>0.375</v>
      </c>
      <c r="G109" s="486"/>
      <c r="H109" s="62">
        <v>0.38461538461538464</v>
      </c>
    </row>
    <row r="110" spans="1:8" ht="16" thickBot="1" x14ac:dyDescent="0.4">
      <c r="A110" s="471"/>
      <c r="B110" s="367" t="s">
        <v>0</v>
      </c>
      <c r="C110" s="363">
        <v>25</v>
      </c>
      <c r="D110" s="360">
        <v>57</v>
      </c>
      <c r="E110" s="365">
        <v>16</v>
      </c>
      <c r="F110" s="360">
        <v>16</v>
      </c>
      <c r="G110" s="365">
        <v>10</v>
      </c>
      <c r="H110" s="356">
        <v>13</v>
      </c>
    </row>
    <row r="111" spans="1:8" x14ac:dyDescent="0.35">
      <c r="A111" s="469" t="s">
        <v>56</v>
      </c>
      <c r="B111" s="465" t="s">
        <v>236</v>
      </c>
      <c r="C111" s="169">
        <v>41</v>
      </c>
      <c r="D111" s="169">
        <v>39</v>
      </c>
      <c r="E111" s="169">
        <v>36</v>
      </c>
      <c r="F111" s="169">
        <v>53</v>
      </c>
      <c r="G111" s="169">
        <v>49</v>
      </c>
      <c r="H111" s="169">
        <v>47</v>
      </c>
    </row>
    <row r="112" spans="1:8" ht="16" thickBot="1" x14ac:dyDescent="0.4">
      <c r="A112" s="470"/>
      <c r="B112" s="466"/>
      <c r="C112" s="321">
        <v>0.10817941952506596</v>
      </c>
      <c r="D112" s="321">
        <v>0.1196319018404908</v>
      </c>
      <c r="E112" s="321">
        <v>9.7560975609756101E-2</v>
      </c>
      <c r="F112" s="321">
        <v>0.12268518518518519</v>
      </c>
      <c r="G112" s="321">
        <v>0.11666666666666667</v>
      </c>
      <c r="H112" s="62">
        <v>0.12533333333333332</v>
      </c>
    </row>
    <row r="113" spans="1:10" x14ac:dyDescent="0.35">
      <c r="A113" s="470"/>
      <c r="B113" s="465" t="s">
        <v>237</v>
      </c>
      <c r="C113" s="171">
        <v>155</v>
      </c>
      <c r="D113" s="323">
        <v>153</v>
      </c>
      <c r="E113" s="169">
        <v>176</v>
      </c>
      <c r="F113" s="327">
        <v>205</v>
      </c>
      <c r="G113" s="169">
        <v>211</v>
      </c>
      <c r="H113" s="327">
        <v>164</v>
      </c>
    </row>
    <row r="114" spans="1:10" ht="16" thickBot="1" x14ac:dyDescent="0.4">
      <c r="A114" s="470"/>
      <c r="B114" s="466"/>
      <c r="C114" s="62">
        <v>0.40897097625329815</v>
      </c>
      <c r="D114" s="62">
        <v>0.46932515337423314</v>
      </c>
      <c r="E114" s="62">
        <v>0.47696476964769646</v>
      </c>
      <c r="F114" s="62">
        <v>0.47453703703703703</v>
      </c>
      <c r="G114" s="61">
        <v>0.50238095238095237</v>
      </c>
      <c r="H114" s="62">
        <v>0.43733333333333335</v>
      </c>
    </row>
    <row r="115" spans="1:10" x14ac:dyDescent="0.35">
      <c r="A115" s="470"/>
      <c r="B115" s="467" t="s">
        <v>235</v>
      </c>
      <c r="C115" s="326">
        <v>183</v>
      </c>
      <c r="D115" s="327">
        <v>134</v>
      </c>
      <c r="E115" s="323">
        <v>157</v>
      </c>
      <c r="F115" s="323">
        <v>174</v>
      </c>
      <c r="G115" s="169">
        <v>160</v>
      </c>
      <c r="H115" s="323">
        <v>164</v>
      </c>
    </row>
    <row r="116" spans="1:10" ht="16" thickBot="1" x14ac:dyDescent="0.4">
      <c r="A116" s="470"/>
      <c r="B116" s="467"/>
      <c r="C116" s="62">
        <v>0.48284960422163586</v>
      </c>
      <c r="D116" s="52">
        <v>0.41104294478527609</v>
      </c>
      <c r="E116" s="62">
        <v>0.42547425474254741</v>
      </c>
      <c r="F116" s="62">
        <v>0.40277777777777779</v>
      </c>
      <c r="G116" s="52">
        <v>0.38095238095238093</v>
      </c>
      <c r="H116" s="62">
        <v>0.43733333333333335</v>
      </c>
    </row>
    <row r="117" spans="1:10" ht="16" thickBot="1" x14ac:dyDescent="0.4">
      <c r="A117" s="471"/>
      <c r="B117" s="367" t="s">
        <v>0</v>
      </c>
      <c r="C117" s="363">
        <v>379</v>
      </c>
      <c r="D117" s="360">
        <v>326</v>
      </c>
      <c r="E117" s="365">
        <v>369</v>
      </c>
      <c r="F117" s="360">
        <v>432</v>
      </c>
      <c r="G117" s="365">
        <v>420</v>
      </c>
      <c r="H117" s="356">
        <v>375</v>
      </c>
    </row>
    <row r="118" spans="1:10" x14ac:dyDescent="0.35">
      <c r="A118" s="469" t="s">
        <v>43</v>
      </c>
      <c r="B118" s="465" t="s">
        <v>236</v>
      </c>
      <c r="C118" s="169">
        <v>0</v>
      </c>
      <c r="D118" s="396" t="s">
        <v>62</v>
      </c>
      <c r="E118" s="396" t="s">
        <v>62</v>
      </c>
      <c r="F118" s="169">
        <v>0</v>
      </c>
      <c r="G118" s="169">
        <v>0</v>
      </c>
      <c r="H118" s="169">
        <v>0</v>
      </c>
    </row>
    <row r="119" spans="1:10" ht="16" thickBot="1" x14ac:dyDescent="0.4">
      <c r="A119" s="470"/>
      <c r="B119" s="466"/>
      <c r="C119" s="321">
        <v>0</v>
      </c>
      <c r="D119" s="397"/>
      <c r="E119" s="397"/>
      <c r="F119" s="321">
        <v>0</v>
      </c>
      <c r="G119" s="321">
        <v>0</v>
      </c>
      <c r="H119" s="62">
        <v>0</v>
      </c>
      <c r="I119" s="224"/>
      <c r="J119" s="272"/>
    </row>
    <row r="120" spans="1:10" x14ac:dyDescent="0.35">
      <c r="A120" s="470"/>
      <c r="B120" s="465" t="s">
        <v>237</v>
      </c>
      <c r="C120" s="487" t="s">
        <v>62</v>
      </c>
      <c r="D120" s="169">
        <v>7</v>
      </c>
      <c r="E120" s="323">
        <v>5</v>
      </c>
      <c r="F120" s="487" t="s">
        <v>62</v>
      </c>
      <c r="G120" s="323">
        <v>6</v>
      </c>
      <c r="H120" s="396" t="s">
        <v>62</v>
      </c>
    </row>
    <row r="121" spans="1:10" ht="16" thickBot="1" x14ac:dyDescent="0.4">
      <c r="A121" s="470"/>
      <c r="B121" s="467"/>
      <c r="C121" s="453"/>
      <c r="D121" s="61">
        <v>0.5</v>
      </c>
      <c r="E121" s="62">
        <v>0.41666666666666669</v>
      </c>
      <c r="F121" s="453"/>
      <c r="G121" s="62">
        <v>0.54545454545454541</v>
      </c>
      <c r="H121" s="397"/>
    </row>
    <row r="122" spans="1:10" x14ac:dyDescent="0.35">
      <c r="A122" s="470"/>
      <c r="B122" s="465" t="s">
        <v>235</v>
      </c>
      <c r="C122" s="396" t="s">
        <v>62</v>
      </c>
      <c r="D122" s="396" t="s">
        <v>62</v>
      </c>
      <c r="E122" s="396" t="s">
        <v>62</v>
      </c>
      <c r="F122" s="396" t="s">
        <v>62</v>
      </c>
      <c r="G122" s="319">
        <v>5</v>
      </c>
      <c r="H122" s="396" t="s">
        <v>62</v>
      </c>
    </row>
    <row r="123" spans="1:10" ht="16" thickBot="1" x14ac:dyDescent="0.4">
      <c r="A123" s="470"/>
      <c r="B123" s="466"/>
      <c r="C123" s="397"/>
      <c r="D123" s="397"/>
      <c r="E123" s="397"/>
      <c r="F123" s="397"/>
      <c r="G123" s="62">
        <v>0.45454545454545453</v>
      </c>
      <c r="H123" s="397"/>
    </row>
    <row r="124" spans="1:10" ht="16" thickBot="1" x14ac:dyDescent="0.4">
      <c r="A124" s="471"/>
      <c r="B124" s="367" t="s">
        <v>0</v>
      </c>
      <c r="C124" s="363" t="s">
        <v>62</v>
      </c>
      <c r="D124" s="360">
        <v>14</v>
      </c>
      <c r="E124" s="365">
        <v>12</v>
      </c>
      <c r="F124" s="360" t="s">
        <v>62</v>
      </c>
      <c r="G124" s="365">
        <v>11</v>
      </c>
      <c r="H124" s="356">
        <v>6</v>
      </c>
    </row>
    <row r="125" spans="1:10" x14ac:dyDescent="0.35">
      <c r="A125" s="469" t="s">
        <v>49</v>
      </c>
      <c r="B125" s="465" t="s">
        <v>236</v>
      </c>
      <c r="C125" s="171">
        <v>15</v>
      </c>
      <c r="D125" s="169">
        <v>11</v>
      </c>
      <c r="E125" s="169">
        <v>5</v>
      </c>
      <c r="F125" s="169">
        <v>5</v>
      </c>
      <c r="G125" s="169">
        <v>5</v>
      </c>
      <c r="H125" s="396" t="s">
        <v>62</v>
      </c>
    </row>
    <row r="126" spans="1:10" ht="16" thickBot="1" x14ac:dyDescent="0.4">
      <c r="A126" s="470"/>
      <c r="B126" s="466"/>
      <c r="C126" s="321">
        <v>6.637168141592921E-2</v>
      </c>
      <c r="D126" s="321" t="s">
        <v>252</v>
      </c>
      <c r="E126" s="321">
        <v>0.11904761904761904</v>
      </c>
      <c r="F126" s="321">
        <v>0.14705882352941177</v>
      </c>
      <c r="G126" s="321">
        <v>0.125</v>
      </c>
      <c r="H126" s="397"/>
    </row>
    <row r="127" spans="1:10" x14ac:dyDescent="0.35">
      <c r="A127" s="470"/>
      <c r="B127" s="465" t="s">
        <v>237</v>
      </c>
      <c r="C127" s="171">
        <v>87</v>
      </c>
      <c r="D127" s="169">
        <v>50</v>
      </c>
      <c r="E127" s="323">
        <v>13</v>
      </c>
      <c r="F127" s="327">
        <v>12</v>
      </c>
      <c r="G127" s="169">
        <v>17</v>
      </c>
      <c r="H127" s="327">
        <v>11</v>
      </c>
    </row>
    <row r="128" spans="1:10" ht="16" thickBot="1" x14ac:dyDescent="0.4">
      <c r="A128" s="470"/>
      <c r="B128" s="467"/>
      <c r="C128" s="61">
        <v>0.38495575221238937</v>
      </c>
      <c r="D128" s="62">
        <v>0.41322314049586778</v>
      </c>
      <c r="E128" s="62">
        <v>0.30952380952380953</v>
      </c>
      <c r="F128" s="62">
        <v>0.35294117647058826</v>
      </c>
      <c r="G128" s="62">
        <v>0.42499999999999999</v>
      </c>
      <c r="H128" s="62">
        <v>0.37931034482758619</v>
      </c>
    </row>
    <row r="129" spans="1:8" x14ac:dyDescent="0.35">
      <c r="A129" s="470"/>
      <c r="B129" s="465" t="s">
        <v>235</v>
      </c>
      <c r="C129" s="171">
        <v>124</v>
      </c>
      <c r="D129" s="323">
        <v>60</v>
      </c>
      <c r="E129" s="323">
        <v>24</v>
      </c>
      <c r="F129" s="323">
        <v>17</v>
      </c>
      <c r="G129" s="323">
        <v>18</v>
      </c>
      <c r="H129" s="323">
        <v>15</v>
      </c>
    </row>
    <row r="130" spans="1:8" ht="16" thickBot="1" x14ac:dyDescent="0.4">
      <c r="A130" s="470"/>
      <c r="B130" s="466"/>
      <c r="C130" s="321">
        <v>0.54867256637168138</v>
      </c>
      <c r="D130" s="62">
        <v>0.49586776859504134</v>
      </c>
      <c r="E130" s="62">
        <v>0.5714285714285714</v>
      </c>
      <c r="F130" s="62">
        <v>0.5</v>
      </c>
      <c r="G130" s="62">
        <v>0.45</v>
      </c>
      <c r="H130" s="62">
        <v>0.51724137931034486</v>
      </c>
    </row>
    <row r="131" spans="1:8" ht="16" thickBot="1" x14ac:dyDescent="0.4">
      <c r="A131" s="471"/>
      <c r="B131" s="369" t="s">
        <v>0</v>
      </c>
      <c r="C131" s="364">
        <v>226</v>
      </c>
      <c r="D131" s="356">
        <v>121</v>
      </c>
      <c r="E131" s="362">
        <v>42</v>
      </c>
      <c r="F131" s="356">
        <v>34</v>
      </c>
      <c r="G131" s="362">
        <v>40</v>
      </c>
      <c r="H131" s="356">
        <v>29</v>
      </c>
    </row>
    <row r="132" spans="1:8" x14ac:dyDescent="0.35">
      <c r="A132" s="469" t="s">
        <v>0</v>
      </c>
      <c r="B132" s="465" t="s">
        <v>236</v>
      </c>
      <c r="C132" s="169">
        <v>78</v>
      </c>
      <c r="D132" s="169">
        <v>86</v>
      </c>
      <c r="E132" s="169">
        <v>69</v>
      </c>
      <c r="F132" s="169">
        <v>84</v>
      </c>
      <c r="G132" s="169">
        <v>90</v>
      </c>
      <c r="H132" s="169">
        <v>78</v>
      </c>
    </row>
    <row r="133" spans="1:8" ht="16" thickBot="1" x14ac:dyDescent="0.4">
      <c r="A133" s="470"/>
      <c r="B133" s="466"/>
      <c r="C133" s="321">
        <v>9.9616858237547887E-2</v>
      </c>
      <c r="D133" s="321">
        <v>0.12912912912912913</v>
      </c>
      <c r="E133" s="321">
        <v>0.12</v>
      </c>
      <c r="F133" s="321">
        <v>0.13023255813953488</v>
      </c>
      <c r="G133" s="321">
        <v>0.14084507042253522</v>
      </c>
      <c r="H133" s="62">
        <v>0.13402061855670103</v>
      </c>
    </row>
    <row r="134" spans="1:8" x14ac:dyDescent="0.35">
      <c r="A134" s="470"/>
      <c r="B134" s="465" t="s">
        <v>237</v>
      </c>
      <c r="C134" s="171">
        <v>326</v>
      </c>
      <c r="D134" s="169">
        <v>309</v>
      </c>
      <c r="E134" s="323">
        <v>268</v>
      </c>
      <c r="F134" s="327">
        <v>316</v>
      </c>
      <c r="G134" s="323">
        <v>309</v>
      </c>
      <c r="H134" s="327">
        <v>264</v>
      </c>
    </row>
    <row r="135" spans="1:8" ht="16" thickBot="1" x14ac:dyDescent="0.4">
      <c r="A135" s="470"/>
      <c r="B135" s="466"/>
      <c r="C135" s="61">
        <v>0.41634738186462322</v>
      </c>
      <c r="D135" s="61">
        <v>0.46396396396396394</v>
      </c>
      <c r="E135" s="62">
        <v>0.46608695652173915</v>
      </c>
      <c r="F135" s="61">
        <v>0.48992248062015503</v>
      </c>
      <c r="G135" s="62">
        <v>0.48356807511737088</v>
      </c>
      <c r="H135" s="62">
        <v>0.45360824742268041</v>
      </c>
    </row>
    <row r="136" spans="1:8" x14ac:dyDescent="0.35">
      <c r="A136" s="470"/>
      <c r="B136" s="467" t="s">
        <v>235</v>
      </c>
      <c r="C136" s="169">
        <v>379</v>
      </c>
      <c r="D136" s="169">
        <v>271</v>
      </c>
      <c r="E136" s="323">
        <v>238</v>
      </c>
      <c r="F136" s="169">
        <v>245</v>
      </c>
      <c r="G136" s="169">
        <v>240</v>
      </c>
      <c r="H136" s="323">
        <v>240</v>
      </c>
    </row>
    <row r="137" spans="1:8" ht="16" thickBot="1" x14ac:dyDescent="0.4">
      <c r="A137" s="470"/>
      <c r="B137" s="467"/>
      <c r="C137" s="52">
        <v>0.48403575989782888</v>
      </c>
      <c r="D137" s="52">
        <v>0.4069069069069069</v>
      </c>
      <c r="E137" s="62">
        <v>0.41391304347826086</v>
      </c>
      <c r="F137" s="52">
        <v>0.37984496124031009</v>
      </c>
      <c r="G137" s="52">
        <v>0.37558685446009388</v>
      </c>
      <c r="H137" s="62">
        <v>0.41237113402061853</v>
      </c>
    </row>
    <row r="138" spans="1:8" ht="16" thickBot="1" x14ac:dyDescent="0.4">
      <c r="A138" s="471"/>
      <c r="B138" s="367" t="s">
        <v>0</v>
      </c>
      <c r="C138" s="363">
        <v>783</v>
      </c>
      <c r="D138" s="360">
        <v>666</v>
      </c>
      <c r="E138" s="365">
        <v>575</v>
      </c>
      <c r="F138" s="360">
        <v>645</v>
      </c>
      <c r="G138" s="365">
        <v>639</v>
      </c>
      <c r="H138" s="357">
        <v>582</v>
      </c>
    </row>
    <row r="139" spans="1:8" ht="16" thickBot="1" x14ac:dyDescent="0.4"/>
    <row r="140" spans="1:8" ht="15.75" customHeight="1" thickBot="1" x14ac:dyDescent="0.4">
      <c r="A140" s="457" t="s">
        <v>251</v>
      </c>
      <c r="B140" s="458"/>
      <c r="C140" s="458"/>
      <c r="D140" s="458"/>
      <c r="E140" s="458"/>
      <c r="F140" s="458"/>
      <c r="G140" s="458"/>
      <c r="H140" s="459"/>
    </row>
    <row r="141" spans="1:8" ht="16" thickBot="1" x14ac:dyDescent="0.4"/>
    <row r="142" spans="1:8" ht="16" thickBot="1" x14ac:dyDescent="0.4">
      <c r="A142" s="270" t="s">
        <v>1</v>
      </c>
      <c r="B142" s="366" t="s">
        <v>242</v>
      </c>
      <c r="C142" s="370">
        <v>42825</v>
      </c>
      <c r="D142" s="354">
        <v>43190</v>
      </c>
      <c r="E142" s="370">
        <v>43555</v>
      </c>
      <c r="F142" s="354">
        <v>43921</v>
      </c>
      <c r="G142" s="370">
        <v>44286</v>
      </c>
      <c r="H142" s="354">
        <v>44651</v>
      </c>
    </row>
    <row r="143" spans="1:8" x14ac:dyDescent="0.35">
      <c r="A143" s="469" t="s">
        <v>2</v>
      </c>
      <c r="B143" s="465" t="s">
        <v>236</v>
      </c>
      <c r="C143" s="169">
        <v>57</v>
      </c>
      <c r="D143" s="169">
        <v>64</v>
      </c>
      <c r="E143" s="169">
        <v>47</v>
      </c>
      <c r="F143" s="169">
        <v>58</v>
      </c>
      <c r="G143" s="169">
        <v>65</v>
      </c>
      <c r="H143" s="169">
        <v>58</v>
      </c>
    </row>
    <row r="144" spans="1:8" ht="16" thickBot="1" x14ac:dyDescent="0.4">
      <c r="A144" s="470"/>
      <c r="B144" s="466"/>
      <c r="C144" s="321">
        <v>0.10614525139664804</v>
      </c>
      <c r="D144" s="321">
        <v>0.13646055437100213</v>
      </c>
      <c r="E144" s="321">
        <v>0.11576354679802955</v>
      </c>
      <c r="F144" s="321">
        <v>0.1291759465478842</v>
      </c>
      <c r="G144" s="321">
        <v>0.1480637813211845</v>
      </c>
      <c r="H144" s="62">
        <v>0.14683544303797469</v>
      </c>
    </row>
    <row r="145" spans="1:9" x14ac:dyDescent="0.35">
      <c r="A145" s="470"/>
      <c r="B145" s="465" t="s">
        <v>237</v>
      </c>
      <c r="C145" s="171">
        <v>231</v>
      </c>
      <c r="D145" s="169">
        <v>232</v>
      </c>
      <c r="E145" s="323">
        <v>199</v>
      </c>
      <c r="F145" s="327">
        <v>237</v>
      </c>
      <c r="G145" s="169">
        <v>229</v>
      </c>
      <c r="H145" s="327">
        <v>195</v>
      </c>
    </row>
    <row r="146" spans="1:9" ht="16" thickBot="1" x14ac:dyDescent="0.4">
      <c r="A146" s="470"/>
      <c r="B146" s="466"/>
      <c r="C146" s="321">
        <v>0.43016759776536312</v>
      </c>
      <c r="D146" s="321">
        <v>0.49466950959488271</v>
      </c>
      <c r="E146" s="62">
        <v>0.49014778325123154</v>
      </c>
      <c r="F146" s="321">
        <v>0.5278396436525612</v>
      </c>
      <c r="G146" s="321">
        <v>0.52164009111617315</v>
      </c>
      <c r="H146" s="62">
        <v>0.49367088607594939</v>
      </c>
    </row>
    <row r="147" spans="1:9" x14ac:dyDescent="0.35">
      <c r="A147" s="470"/>
      <c r="B147" s="465" t="s">
        <v>235</v>
      </c>
      <c r="C147" s="326">
        <v>249</v>
      </c>
      <c r="D147" s="169">
        <v>173</v>
      </c>
      <c r="E147" s="169">
        <v>160</v>
      </c>
      <c r="F147" s="169">
        <v>154</v>
      </c>
      <c r="G147" s="169">
        <v>145</v>
      </c>
      <c r="H147" s="323">
        <v>142</v>
      </c>
      <c r="I147" s="162"/>
    </row>
    <row r="148" spans="1:9" ht="16" thickBot="1" x14ac:dyDescent="0.4">
      <c r="A148" s="470"/>
      <c r="B148" s="466"/>
      <c r="C148" s="62">
        <v>0.46368715083798884</v>
      </c>
      <c r="D148" s="321">
        <v>0.36886993603411516</v>
      </c>
      <c r="E148" s="321">
        <v>0.39408866995073893</v>
      </c>
      <c r="F148" s="321">
        <v>0.34298440979955458</v>
      </c>
      <c r="G148" s="321">
        <v>0.33029612756264237</v>
      </c>
      <c r="H148" s="62">
        <v>0.35949367088607592</v>
      </c>
    </row>
    <row r="149" spans="1:9" ht="16" thickBot="1" x14ac:dyDescent="0.4">
      <c r="A149" s="470"/>
      <c r="B149" s="368" t="s">
        <v>0</v>
      </c>
      <c r="C149" s="363">
        <v>537</v>
      </c>
      <c r="D149" s="356">
        <v>469</v>
      </c>
      <c r="E149" s="362">
        <v>406</v>
      </c>
      <c r="F149" s="356">
        <v>449</v>
      </c>
      <c r="G149" s="362">
        <v>439</v>
      </c>
      <c r="H149" s="356">
        <v>395</v>
      </c>
    </row>
    <row r="150" spans="1:9" ht="15" customHeight="1" x14ac:dyDescent="0.35">
      <c r="A150" s="469" t="s">
        <v>3</v>
      </c>
      <c r="B150" s="465" t="s">
        <v>236</v>
      </c>
      <c r="C150" s="169">
        <v>21</v>
      </c>
      <c r="D150" s="169">
        <v>22</v>
      </c>
      <c r="E150" s="169">
        <v>22</v>
      </c>
      <c r="F150" s="169">
        <v>26</v>
      </c>
      <c r="G150" s="169">
        <v>25</v>
      </c>
      <c r="H150" s="169">
        <v>20</v>
      </c>
    </row>
    <row r="151" spans="1:9" ht="15" customHeight="1" thickBot="1" x14ac:dyDescent="0.4">
      <c r="A151" s="470"/>
      <c r="B151" s="466"/>
      <c r="C151" s="321">
        <v>8.5365853658536592E-2</v>
      </c>
      <c r="D151" s="321">
        <v>0.1116751269035533</v>
      </c>
      <c r="E151" s="321">
        <v>0.13017751479289941</v>
      </c>
      <c r="F151" s="321">
        <v>0.1326530612244898</v>
      </c>
      <c r="G151" s="321">
        <v>0.125</v>
      </c>
      <c r="H151" s="62">
        <v>0.10695187165775401</v>
      </c>
    </row>
    <row r="152" spans="1:9" ht="15" customHeight="1" x14ac:dyDescent="0.35">
      <c r="A152" s="470"/>
      <c r="B152" s="465" t="s">
        <v>237</v>
      </c>
      <c r="C152" s="323">
        <v>95</v>
      </c>
      <c r="D152" s="169">
        <v>77</v>
      </c>
      <c r="E152" s="169">
        <v>69</v>
      </c>
      <c r="F152" s="327">
        <v>79</v>
      </c>
      <c r="G152" s="169">
        <v>80</v>
      </c>
      <c r="H152" s="327">
        <v>69</v>
      </c>
    </row>
    <row r="153" spans="1:9" ht="15" customHeight="1" thickBot="1" x14ac:dyDescent="0.4">
      <c r="A153" s="470"/>
      <c r="B153" s="466"/>
      <c r="C153" s="62">
        <v>0.38617886178861788</v>
      </c>
      <c r="D153" s="61">
        <v>0.39086294416243655</v>
      </c>
      <c r="E153" s="61">
        <v>0.40828402366863903</v>
      </c>
      <c r="F153" s="61">
        <v>0.40306122448979592</v>
      </c>
      <c r="G153" s="61">
        <v>0.4</v>
      </c>
      <c r="H153" s="62">
        <v>0.36898395721925131</v>
      </c>
    </row>
    <row r="154" spans="1:9" x14ac:dyDescent="0.35">
      <c r="A154" s="470"/>
      <c r="B154" s="467" t="s">
        <v>235</v>
      </c>
      <c r="C154" s="326">
        <v>130</v>
      </c>
      <c r="D154" s="320">
        <v>98</v>
      </c>
      <c r="E154" s="169">
        <v>78</v>
      </c>
      <c r="F154" s="169">
        <v>91</v>
      </c>
      <c r="G154" s="322">
        <v>95</v>
      </c>
      <c r="H154" s="323">
        <v>98</v>
      </c>
    </row>
    <row r="155" spans="1:9" ht="16" thickBot="1" x14ac:dyDescent="0.4">
      <c r="A155" s="470"/>
      <c r="B155" s="467"/>
      <c r="C155" s="62">
        <v>0.52845528455284552</v>
      </c>
      <c r="D155" s="62">
        <v>0.49746192893401014</v>
      </c>
      <c r="E155" s="62">
        <v>0.46153846153846156</v>
      </c>
      <c r="F155" s="321">
        <v>0.4642857142857143</v>
      </c>
      <c r="G155" s="124">
        <v>0.47499999999999998</v>
      </c>
      <c r="H155" s="62">
        <v>0.52406417112299464</v>
      </c>
    </row>
    <row r="156" spans="1:9" ht="16" thickBot="1" x14ac:dyDescent="0.4">
      <c r="A156" s="470"/>
      <c r="B156" s="367" t="s">
        <v>0</v>
      </c>
      <c r="C156" s="363">
        <v>246</v>
      </c>
      <c r="D156" s="360">
        <v>197</v>
      </c>
      <c r="E156" s="365">
        <v>169</v>
      </c>
      <c r="F156" s="360">
        <v>196</v>
      </c>
      <c r="G156" s="365">
        <v>200</v>
      </c>
      <c r="H156" s="356">
        <v>187</v>
      </c>
      <c r="I156" s="162"/>
    </row>
    <row r="157" spans="1:9" x14ac:dyDescent="0.35">
      <c r="A157" s="469" t="s">
        <v>0</v>
      </c>
      <c r="B157" s="465" t="s">
        <v>236</v>
      </c>
      <c r="C157" s="169">
        <v>78</v>
      </c>
      <c r="D157" s="169">
        <v>86</v>
      </c>
      <c r="E157" s="169">
        <v>69</v>
      </c>
      <c r="F157" s="169">
        <v>84</v>
      </c>
      <c r="G157" s="169">
        <v>90</v>
      </c>
      <c r="H157" s="169">
        <v>78</v>
      </c>
    </row>
    <row r="158" spans="1:9" ht="16" thickBot="1" x14ac:dyDescent="0.4">
      <c r="A158" s="470"/>
      <c r="B158" s="466"/>
      <c r="C158" s="321">
        <v>9.9616858237547887E-2</v>
      </c>
      <c r="D158" s="321">
        <v>0.12912912912912913</v>
      </c>
      <c r="E158" s="321">
        <v>0.12</v>
      </c>
      <c r="F158" s="321">
        <v>0.13023255813953488</v>
      </c>
      <c r="G158" s="321">
        <v>0.14084507042253522</v>
      </c>
      <c r="H158" s="62">
        <v>0.13402061855670103</v>
      </c>
    </row>
    <row r="159" spans="1:9" x14ac:dyDescent="0.35">
      <c r="A159" s="470"/>
      <c r="B159" s="465" t="s">
        <v>237</v>
      </c>
      <c r="C159" s="171">
        <v>326</v>
      </c>
      <c r="D159" s="319">
        <v>309</v>
      </c>
      <c r="E159" s="169">
        <v>268</v>
      </c>
      <c r="F159" s="169">
        <v>316</v>
      </c>
      <c r="G159" s="169">
        <v>309</v>
      </c>
      <c r="H159" s="169">
        <v>264</v>
      </c>
    </row>
    <row r="160" spans="1:9" ht="16" thickBot="1" x14ac:dyDescent="0.4">
      <c r="A160" s="470"/>
      <c r="B160" s="466"/>
      <c r="C160" s="321">
        <v>0.41634738186462322</v>
      </c>
      <c r="D160" s="62">
        <v>0.46396396396396394</v>
      </c>
      <c r="E160" s="321">
        <v>0.46608695652173915</v>
      </c>
      <c r="F160" s="321">
        <v>0.48992248062015503</v>
      </c>
      <c r="G160" s="321">
        <v>0.48356807511737088</v>
      </c>
      <c r="H160" s="321">
        <v>0.45360824742268041</v>
      </c>
    </row>
    <row r="161" spans="1:10" x14ac:dyDescent="0.35">
      <c r="A161" s="470"/>
      <c r="B161" s="467" t="s">
        <v>235</v>
      </c>
      <c r="C161" s="329">
        <v>379</v>
      </c>
      <c r="D161" s="323">
        <v>271</v>
      </c>
      <c r="E161" s="323">
        <v>238</v>
      </c>
      <c r="F161" s="323">
        <v>245</v>
      </c>
      <c r="G161" s="323">
        <v>240</v>
      </c>
      <c r="H161" s="323">
        <v>240</v>
      </c>
    </row>
    <row r="162" spans="1:10" ht="16" thickBot="1" x14ac:dyDescent="0.4">
      <c r="A162" s="470"/>
      <c r="B162" s="467"/>
      <c r="C162" s="52">
        <v>0.48403575989782888</v>
      </c>
      <c r="D162" s="62">
        <v>0.4069069069069069</v>
      </c>
      <c r="E162" s="62">
        <v>0.41391304347826086</v>
      </c>
      <c r="F162" s="124">
        <v>0.37984496124031009</v>
      </c>
      <c r="G162" s="62">
        <v>0.37558685446009388</v>
      </c>
      <c r="H162" s="62">
        <v>0.41237113402061853</v>
      </c>
    </row>
    <row r="163" spans="1:10" ht="16" thickBot="1" x14ac:dyDescent="0.4">
      <c r="A163" s="471"/>
      <c r="B163" s="367" t="s">
        <v>0</v>
      </c>
      <c r="C163" s="363">
        <v>783</v>
      </c>
      <c r="D163" s="360">
        <v>666</v>
      </c>
      <c r="E163" s="365">
        <v>575</v>
      </c>
      <c r="F163" s="360">
        <v>645</v>
      </c>
      <c r="G163" s="365">
        <v>639</v>
      </c>
      <c r="H163" s="357">
        <v>582</v>
      </c>
    </row>
    <row r="164" spans="1:10" ht="16" thickBot="1" x14ac:dyDescent="0.4"/>
    <row r="165" spans="1:10" ht="15.75" customHeight="1" thickBot="1" x14ac:dyDescent="0.4">
      <c r="A165" s="460" t="s">
        <v>250</v>
      </c>
      <c r="B165" s="461"/>
      <c r="C165" s="461"/>
      <c r="D165" s="461"/>
      <c r="E165" s="461"/>
      <c r="F165" s="461"/>
      <c r="G165" s="461"/>
      <c r="H165" s="462"/>
    </row>
    <row r="166" spans="1:10" ht="16" thickBot="1" x14ac:dyDescent="0.4"/>
    <row r="167" spans="1:10" ht="16" thickBot="1" x14ac:dyDescent="0.4">
      <c r="A167" s="270" t="s">
        <v>48</v>
      </c>
      <c r="B167" s="366" t="s">
        <v>242</v>
      </c>
      <c r="C167" s="370">
        <v>42825</v>
      </c>
      <c r="D167" s="354">
        <v>43190</v>
      </c>
      <c r="E167" s="370">
        <v>43555</v>
      </c>
      <c r="F167" s="354">
        <v>43921</v>
      </c>
      <c r="G167" s="370">
        <v>44286</v>
      </c>
      <c r="H167" s="354">
        <v>44651</v>
      </c>
      <c r="J167" s="168" t="s">
        <v>249</v>
      </c>
    </row>
    <row r="168" spans="1:10" x14ac:dyDescent="0.35">
      <c r="A168" s="469" t="s">
        <v>14</v>
      </c>
      <c r="B168" s="467" t="s">
        <v>236</v>
      </c>
      <c r="C168" s="396" t="s">
        <v>60</v>
      </c>
      <c r="D168" s="327">
        <v>0</v>
      </c>
      <c r="E168" s="396" t="s">
        <v>62</v>
      </c>
      <c r="F168" s="327">
        <v>0</v>
      </c>
      <c r="G168" s="396" t="s">
        <v>62</v>
      </c>
      <c r="H168" s="396" t="s">
        <v>62</v>
      </c>
      <c r="J168" s="168" t="s">
        <v>135</v>
      </c>
    </row>
    <row r="169" spans="1:10" ht="16" thickBot="1" x14ac:dyDescent="0.4">
      <c r="A169" s="470"/>
      <c r="B169" s="466"/>
      <c r="C169" s="397"/>
      <c r="D169" s="321">
        <v>0</v>
      </c>
      <c r="E169" s="397"/>
      <c r="F169" s="321">
        <v>0</v>
      </c>
      <c r="G169" s="397"/>
      <c r="H169" s="397"/>
    </row>
    <row r="170" spans="1:10" x14ac:dyDescent="0.35">
      <c r="A170" s="470"/>
      <c r="B170" s="465" t="s">
        <v>237</v>
      </c>
      <c r="C170" s="463" t="s">
        <v>60</v>
      </c>
      <c r="D170" s="396" t="s">
        <v>62</v>
      </c>
      <c r="E170" s="396" t="s">
        <v>62</v>
      </c>
      <c r="F170" s="396" t="s">
        <v>62</v>
      </c>
      <c r="G170" s="396" t="s">
        <v>62</v>
      </c>
      <c r="H170" s="169">
        <v>5</v>
      </c>
    </row>
    <row r="171" spans="1:10" ht="16" thickBot="1" x14ac:dyDescent="0.4">
      <c r="A171" s="470"/>
      <c r="B171" s="466"/>
      <c r="C171" s="464"/>
      <c r="D171" s="397"/>
      <c r="E171" s="397"/>
      <c r="F171" s="397"/>
      <c r="G171" s="397"/>
      <c r="H171" s="321">
        <v>0.41666666666666669</v>
      </c>
    </row>
    <row r="172" spans="1:10" x14ac:dyDescent="0.35">
      <c r="A172" s="470"/>
      <c r="B172" s="467" t="s">
        <v>235</v>
      </c>
      <c r="C172" s="463" t="s">
        <v>60</v>
      </c>
      <c r="D172" s="453" t="s">
        <v>62</v>
      </c>
      <c r="E172" s="453" t="s">
        <v>62</v>
      </c>
      <c r="F172" s="323">
        <v>0</v>
      </c>
      <c r="G172" s="453" t="s">
        <v>62</v>
      </c>
      <c r="H172" s="323">
        <v>6</v>
      </c>
    </row>
    <row r="173" spans="1:10" ht="16" thickBot="1" x14ac:dyDescent="0.4">
      <c r="A173" s="470"/>
      <c r="B173" s="467"/>
      <c r="C173" s="464"/>
      <c r="D173" s="486"/>
      <c r="E173" s="486"/>
      <c r="F173" s="62">
        <v>0</v>
      </c>
      <c r="G173" s="486"/>
      <c r="H173" s="62">
        <v>0.5</v>
      </c>
    </row>
    <row r="174" spans="1:10" ht="16" thickBot="1" x14ac:dyDescent="0.4">
      <c r="A174" s="470"/>
      <c r="B174" s="367" t="s">
        <v>0</v>
      </c>
      <c r="C174" s="363" t="s">
        <v>60</v>
      </c>
      <c r="D174" s="360" t="s">
        <v>62</v>
      </c>
      <c r="E174" s="365">
        <v>7</v>
      </c>
      <c r="F174" s="360" t="s">
        <v>62</v>
      </c>
      <c r="G174" s="365">
        <v>7</v>
      </c>
      <c r="H174" s="356">
        <v>12</v>
      </c>
    </row>
    <row r="175" spans="1:10" ht="15" customHeight="1" x14ac:dyDescent="0.35">
      <c r="A175" s="469" t="s">
        <v>15</v>
      </c>
      <c r="B175" s="465" t="s">
        <v>236</v>
      </c>
      <c r="C175" s="396" t="s">
        <v>60</v>
      </c>
      <c r="D175" s="169">
        <v>77</v>
      </c>
      <c r="E175" s="169">
        <v>64</v>
      </c>
      <c r="F175" s="169">
        <v>79</v>
      </c>
      <c r="G175" s="169">
        <v>86</v>
      </c>
      <c r="H175" s="169">
        <v>72</v>
      </c>
    </row>
    <row r="176" spans="1:10" ht="15" customHeight="1" thickBot="1" x14ac:dyDescent="0.4">
      <c r="A176" s="470"/>
      <c r="B176" s="466"/>
      <c r="C176" s="397"/>
      <c r="D176" s="321">
        <v>0.14051094890510948</v>
      </c>
      <c r="E176" s="321">
        <v>0.1219047619047619</v>
      </c>
      <c r="F176" s="321">
        <v>0.12929623567921442</v>
      </c>
      <c r="G176" s="321">
        <v>0.14214876033057852</v>
      </c>
      <c r="H176" s="62">
        <v>0.13308687615526801</v>
      </c>
    </row>
    <row r="177" spans="1:9" ht="15" customHeight="1" x14ac:dyDescent="0.35">
      <c r="A177" s="470"/>
      <c r="B177" s="465" t="s">
        <v>237</v>
      </c>
      <c r="C177" s="463" t="s">
        <v>60</v>
      </c>
      <c r="D177" s="169">
        <v>265</v>
      </c>
      <c r="E177" s="169">
        <v>248</v>
      </c>
      <c r="F177" s="169">
        <v>303</v>
      </c>
      <c r="G177" s="169">
        <v>290</v>
      </c>
      <c r="H177" s="327">
        <v>247</v>
      </c>
    </row>
    <row r="178" spans="1:9" ht="15" customHeight="1" thickBot="1" x14ac:dyDescent="0.4">
      <c r="A178" s="470"/>
      <c r="B178" s="466"/>
      <c r="C178" s="464"/>
      <c r="D178" s="321">
        <v>0.48357664233576642</v>
      </c>
      <c r="E178" s="321">
        <v>0.4723809523809524</v>
      </c>
      <c r="F178" s="321">
        <v>0.49590834697217678</v>
      </c>
      <c r="G178" s="321">
        <v>0.47933884297520662</v>
      </c>
      <c r="H178" s="62">
        <v>0.45656192236598891</v>
      </c>
    </row>
    <row r="179" spans="1:9" x14ac:dyDescent="0.35">
      <c r="A179" s="470"/>
      <c r="B179" s="467" t="s">
        <v>235</v>
      </c>
      <c r="C179" s="463" t="s">
        <v>60</v>
      </c>
      <c r="D179" s="169">
        <v>206</v>
      </c>
      <c r="E179" s="323">
        <v>213</v>
      </c>
      <c r="F179" s="169">
        <v>229</v>
      </c>
      <c r="G179" s="169">
        <v>229</v>
      </c>
      <c r="H179" s="323">
        <v>222</v>
      </c>
    </row>
    <row r="180" spans="1:9" ht="16" thickBot="1" x14ac:dyDescent="0.4">
      <c r="A180" s="470"/>
      <c r="B180" s="467"/>
      <c r="C180" s="464"/>
      <c r="D180" s="52">
        <v>0.37591240875912407</v>
      </c>
      <c r="E180" s="62">
        <v>0.40571428571428569</v>
      </c>
      <c r="F180" s="52">
        <v>0.37479541734860883</v>
      </c>
      <c r="G180" s="52">
        <v>0.37851239669421488</v>
      </c>
      <c r="H180" s="62">
        <v>0.41035120147874304</v>
      </c>
      <c r="I180" s="162"/>
    </row>
    <row r="181" spans="1:9" ht="16" thickBot="1" x14ac:dyDescent="0.4">
      <c r="A181" s="470"/>
      <c r="B181" s="367" t="s">
        <v>0</v>
      </c>
      <c r="C181" s="363" t="s">
        <v>60</v>
      </c>
      <c r="D181" s="360">
        <v>548</v>
      </c>
      <c r="E181" s="365">
        <v>525</v>
      </c>
      <c r="F181" s="360">
        <v>611</v>
      </c>
      <c r="G181" s="365">
        <v>605</v>
      </c>
      <c r="H181" s="356">
        <v>541</v>
      </c>
    </row>
    <row r="182" spans="1:9" x14ac:dyDescent="0.35">
      <c r="A182" s="469" t="s">
        <v>4</v>
      </c>
      <c r="B182" s="467" t="s">
        <v>236</v>
      </c>
      <c r="C182" s="396" t="s">
        <v>60</v>
      </c>
      <c r="D182" s="453" t="s">
        <v>62</v>
      </c>
      <c r="E182" s="453" t="s">
        <v>62</v>
      </c>
      <c r="F182" s="453" t="s">
        <v>62</v>
      </c>
      <c r="G182" s="396" t="s">
        <v>62</v>
      </c>
      <c r="H182" s="396" t="s">
        <v>62</v>
      </c>
    </row>
    <row r="183" spans="1:9" ht="16" thickBot="1" x14ac:dyDescent="0.4">
      <c r="A183" s="470"/>
      <c r="B183" s="467"/>
      <c r="C183" s="397"/>
      <c r="D183" s="453"/>
      <c r="E183" s="453"/>
      <c r="F183" s="453"/>
      <c r="G183" s="453"/>
      <c r="H183" s="397"/>
    </row>
    <row r="184" spans="1:9" x14ac:dyDescent="0.35">
      <c r="A184" s="470"/>
      <c r="B184" s="465" t="s">
        <v>237</v>
      </c>
      <c r="C184" s="463" t="s">
        <v>60</v>
      </c>
      <c r="D184" s="169">
        <v>9</v>
      </c>
      <c r="E184" s="169">
        <v>16</v>
      </c>
      <c r="F184" s="169">
        <v>8</v>
      </c>
      <c r="G184" s="169">
        <v>10</v>
      </c>
      <c r="H184" s="327">
        <v>10</v>
      </c>
    </row>
    <row r="185" spans="1:9" ht="16" thickBot="1" x14ac:dyDescent="0.4">
      <c r="A185" s="470"/>
      <c r="B185" s="466"/>
      <c r="C185" s="464"/>
      <c r="D185" s="321">
        <v>0.47368421052631576</v>
      </c>
      <c r="E185" s="321">
        <v>0.64</v>
      </c>
      <c r="F185" s="321">
        <v>0.5</v>
      </c>
      <c r="G185" s="52">
        <v>0.55555555555555558</v>
      </c>
      <c r="H185" s="62">
        <v>0.43478260869565216</v>
      </c>
    </row>
    <row r="186" spans="1:9" x14ac:dyDescent="0.35">
      <c r="A186" s="470"/>
      <c r="B186" s="465" t="s">
        <v>235</v>
      </c>
      <c r="C186" s="463" t="s">
        <v>60</v>
      </c>
      <c r="D186" s="319">
        <v>8</v>
      </c>
      <c r="E186" s="319">
        <v>6</v>
      </c>
      <c r="F186" s="319">
        <v>5</v>
      </c>
      <c r="G186" s="319">
        <v>5</v>
      </c>
      <c r="H186" s="323">
        <v>9</v>
      </c>
    </row>
    <row r="187" spans="1:9" ht="16" thickBot="1" x14ac:dyDescent="0.4">
      <c r="A187" s="470"/>
      <c r="B187" s="466"/>
      <c r="C187" s="464"/>
      <c r="D187" s="62">
        <v>0.42105263157894735</v>
      </c>
      <c r="E187" s="62">
        <v>0.24</v>
      </c>
      <c r="F187" s="62">
        <v>0.3125</v>
      </c>
      <c r="G187" s="62">
        <v>0.27777777777777779</v>
      </c>
      <c r="H187" s="62">
        <v>0.39130434782608697</v>
      </c>
    </row>
    <row r="188" spans="1:9" ht="16" thickBot="1" x14ac:dyDescent="0.4">
      <c r="A188" s="471"/>
      <c r="B188" s="367" t="s">
        <v>0</v>
      </c>
      <c r="C188" s="363" t="s">
        <v>60</v>
      </c>
      <c r="D188" s="360">
        <v>19</v>
      </c>
      <c r="E188" s="365">
        <v>25</v>
      </c>
      <c r="F188" s="360">
        <v>16</v>
      </c>
      <c r="G188" s="365">
        <v>18</v>
      </c>
      <c r="H188" s="356">
        <v>23</v>
      </c>
    </row>
    <row r="189" spans="1:9" x14ac:dyDescent="0.35">
      <c r="A189" s="469" t="s">
        <v>16</v>
      </c>
      <c r="B189" s="465" t="s">
        <v>236</v>
      </c>
      <c r="C189" s="463" t="s">
        <v>60</v>
      </c>
      <c r="D189" s="169">
        <v>7</v>
      </c>
      <c r="E189" s="396" t="s">
        <v>62</v>
      </c>
      <c r="F189" s="396" t="s">
        <v>62</v>
      </c>
      <c r="G189" s="169">
        <v>0</v>
      </c>
      <c r="H189" s="396" t="s">
        <v>62</v>
      </c>
    </row>
    <row r="190" spans="1:9" ht="16" thickBot="1" x14ac:dyDescent="0.4">
      <c r="A190" s="470"/>
      <c r="B190" s="466"/>
      <c r="C190" s="464"/>
      <c r="D190" s="321">
        <v>7.3684210526315783E-2</v>
      </c>
      <c r="E190" s="397"/>
      <c r="F190" s="397"/>
      <c r="G190" s="321">
        <v>0</v>
      </c>
      <c r="H190" s="397"/>
    </row>
    <row r="191" spans="1:9" x14ac:dyDescent="0.35">
      <c r="A191" s="470"/>
      <c r="B191" s="465" t="s">
        <v>237</v>
      </c>
      <c r="C191" s="463" t="s">
        <v>60</v>
      </c>
      <c r="D191" s="169">
        <v>32</v>
      </c>
      <c r="E191" s="396" t="s">
        <v>62</v>
      </c>
      <c r="F191" s="396" t="s">
        <v>62</v>
      </c>
      <c r="G191" s="169">
        <v>5</v>
      </c>
      <c r="H191" s="396" t="s">
        <v>62</v>
      </c>
    </row>
    <row r="192" spans="1:9" ht="16" thickBot="1" x14ac:dyDescent="0.4">
      <c r="A192" s="470"/>
      <c r="B192" s="466"/>
      <c r="C192" s="464"/>
      <c r="D192" s="321">
        <v>0.33684210526315789</v>
      </c>
      <c r="E192" s="397"/>
      <c r="F192" s="397"/>
      <c r="G192" s="321">
        <v>0.55555555555555558</v>
      </c>
      <c r="H192" s="397"/>
    </row>
    <row r="193" spans="1:8" x14ac:dyDescent="0.35">
      <c r="A193" s="470"/>
      <c r="B193" s="467" t="s">
        <v>235</v>
      </c>
      <c r="C193" s="468" t="s">
        <v>60</v>
      </c>
      <c r="D193" s="323">
        <v>56</v>
      </c>
      <c r="E193" s="323">
        <v>15</v>
      </c>
      <c r="F193" s="323">
        <v>11</v>
      </c>
      <c r="G193" s="453" t="s">
        <v>62</v>
      </c>
      <c r="H193" s="396" t="s">
        <v>62</v>
      </c>
    </row>
    <row r="194" spans="1:8" ht="16" thickBot="1" x14ac:dyDescent="0.4">
      <c r="A194" s="470"/>
      <c r="B194" s="466"/>
      <c r="C194" s="468"/>
      <c r="D194" s="69">
        <v>0.58947368421052626</v>
      </c>
      <c r="E194" s="69">
        <v>0.83333333333333337</v>
      </c>
      <c r="F194" s="69">
        <v>0.6875</v>
      </c>
      <c r="G194" s="453"/>
      <c r="H194" s="397"/>
    </row>
    <row r="195" spans="1:8" ht="16" thickBot="1" x14ac:dyDescent="0.4">
      <c r="A195" s="471"/>
      <c r="B195" s="369" t="s">
        <v>0</v>
      </c>
      <c r="C195" s="363" t="s">
        <v>60</v>
      </c>
      <c r="D195" s="360">
        <v>95</v>
      </c>
      <c r="E195" s="365">
        <v>18</v>
      </c>
      <c r="F195" s="360">
        <v>16</v>
      </c>
      <c r="G195" s="365">
        <v>9</v>
      </c>
      <c r="H195" s="356">
        <v>6</v>
      </c>
    </row>
    <row r="196" spans="1:8" x14ac:dyDescent="0.35">
      <c r="A196" s="469" t="s">
        <v>0</v>
      </c>
      <c r="B196" s="465" t="s">
        <v>236</v>
      </c>
      <c r="C196" s="396" t="s">
        <v>60</v>
      </c>
      <c r="D196" s="169">
        <v>86</v>
      </c>
      <c r="E196" s="169">
        <v>69</v>
      </c>
      <c r="F196" s="169">
        <v>84</v>
      </c>
      <c r="G196" s="169">
        <v>90</v>
      </c>
      <c r="H196" s="169">
        <v>78</v>
      </c>
    </row>
    <row r="197" spans="1:8" ht="16" thickBot="1" x14ac:dyDescent="0.4">
      <c r="A197" s="470"/>
      <c r="B197" s="466"/>
      <c r="C197" s="397"/>
      <c r="D197" s="321">
        <v>0.12912912912912913</v>
      </c>
      <c r="E197" s="321">
        <v>0.12</v>
      </c>
      <c r="F197" s="321">
        <v>0.13023255813953488</v>
      </c>
      <c r="G197" s="321">
        <v>0.14084507042253522</v>
      </c>
      <c r="H197" s="62">
        <v>0.13402061855670103</v>
      </c>
    </row>
    <row r="198" spans="1:8" x14ac:dyDescent="0.35">
      <c r="A198" s="470"/>
      <c r="B198" s="465" t="s">
        <v>237</v>
      </c>
      <c r="C198" s="463" t="s">
        <v>60</v>
      </c>
      <c r="D198" s="169">
        <v>309</v>
      </c>
      <c r="E198" s="169">
        <v>268</v>
      </c>
      <c r="F198" s="327">
        <v>316</v>
      </c>
      <c r="G198" s="169">
        <v>309</v>
      </c>
      <c r="H198" s="327">
        <v>264</v>
      </c>
    </row>
    <row r="199" spans="1:8" ht="16" thickBot="1" x14ac:dyDescent="0.4">
      <c r="A199" s="470"/>
      <c r="B199" s="467"/>
      <c r="C199" s="464"/>
      <c r="D199" s="62">
        <v>0.46396396396396394</v>
      </c>
      <c r="E199" s="62">
        <v>0.46608695652173915</v>
      </c>
      <c r="F199" s="61">
        <v>0.48992248062015503</v>
      </c>
      <c r="G199" s="61">
        <v>0.48356807511737088</v>
      </c>
      <c r="H199" s="62">
        <v>0.45360824742268041</v>
      </c>
    </row>
    <row r="200" spans="1:8" x14ac:dyDescent="0.35">
      <c r="A200" s="470"/>
      <c r="B200" s="465" t="s">
        <v>235</v>
      </c>
      <c r="C200" s="463" t="s">
        <v>60</v>
      </c>
      <c r="D200" s="323">
        <v>271</v>
      </c>
      <c r="E200" s="323">
        <v>238</v>
      </c>
      <c r="F200" s="169">
        <v>245</v>
      </c>
      <c r="G200" s="169">
        <v>240</v>
      </c>
      <c r="H200" s="323">
        <v>240</v>
      </c>
    </row>
    <row r="201" spans="1:8" ht="16" thickBot="1" x14ac:dyDescent="0.4">
      <c r="A201" s="470"/>
      <c r="B201" s="466"/>
      <c r="C201" s="464"/>
      <c r="D201" s="62">
        <v>0.4069069069069069</v>
      </c>
      <c r="E201" s="62">
        <v>0.41391304347826086</v>
      </c>
      <c r="F201" s="321">
        <v>0.37984496124031009</v>
      </c>
      <c r="G201" s="321">
        <v>0.37558685446009388</v>
      </c>
      <c r="H201" s="62">
        <v>0.41237113402061853</v>
      </c>
    </row>
    <row r="202" spans="1:8" ht="16" thickBot="1" x14ac:dyDescent="0.4">
      <c r="A202" s="471"/>
      <c r="B202" s="369" t="s">
        <v>0</v>
      </c>
      <c r="C202" s="364" t="s">
        <v>60</v>
      </c>
      <c r="D202" s="356">
        <v>666</v>
      </c>
      <c r="E202" s="362">
        <v>575</v>
      </c>
      <c r="F202" s="356">
        <v>645</v>
      </c>
      <c r="G202" s="362">
        <v>639</v>
      </c>
      <c r="H202" s="357">
        <v>582</v>
      </c>
    </row>
    <row r="203" spans="1:8" ht="16" thickBot="1" x14ac:dyDescent="0.4"/>
    <row r="204" spans="1:8" ht="15.75" customHeight="1" thickBot="1" x14ac:dyDescent="0.4">
      <c r="A204" s="457" t="s">
        <v>248</v>
      </c>
      <c r="B204" s="458"/>
      <c r="C204" s="458"/>
      <c r="D204" s="458"/>
      <c r="E204" s="458"/>
      <c r="F204" s="458"/>
      <c r="G204" s="458"/>
      <c r="H204" s="459"/>
    </row>
    <row r="205" spans="1:8" ht="16" thickBot="1" x14ac:dyDescent="0.4"/>
    <row r="206" spans="1:8" ht="21.65" customHeight="1" thickBot="1" x14ac:dyDescent="0.4">
      <c r="A206" s="270" t="s">
        <v>106</v>
      </c>
      <c r="B206" s="366" t="s">
        <v>242</v>
      </c>
      <c r="C206" s="370">
        <v>42825</v>
      </c>
      <c r="D206" s="354">
        <v>43190</v>
      </c>
      <c r="E206" s="370">
        <v>43555</v>
      </c>
      <c r="F206" s="354">
        <v>43921</v>
      </c>
      <c r="G206" s="370">
        <v>44286</v>
      </c>
      <c r="H206" s="354">
        <v>44651</v>
      </c>
    </row>
    <row r="207" spans="1:8" x14ac:dyDescent="0.35">
      <c r="A207" s="469" t="s">
        <v>37</v>
      </c>
      <c r="B207" s="467" t="s">
        <v>236</v>
      </c>
      <c r="C207" s="468" t="s">
        <v>62</v>
      </c>
      <c r="D207" s="468" t="s">
        <v>62</v>
      </c>
      <c r="E207" s="319">
        <v>0</v>
      </c>
      <c r="F207" s="463" t="s">
        <v>62</v>
      </c>
      <c r="G207" s="319">
        <v>0</v>
      </c>
      <c r="H207" s="396" t="s">
        <v>62</v>
      </c>
    </row>
    <row r="208" spans="1:8" ht="16" thickBot="1" x14ac:dyDescent="0.4">
      <c r="A208" s="470"/>
      <c r="B208" s="467"/>
      <c r="C208" s="464"/>
      <c r="D208" s="464"/>
      <c r="E208" s="62">
        <v>0</v>
      </c>
      <c r="F208" s="464"/>
      <c r="G208" s="62">
        <v>0</v>
      </c>
      <c r="H208" s="397"/>
    </row>
    <row r="209" spans="1:9" x14ac:dyDescent="0.35">
      <c r="A209" s="470"/>
      <c r="B209" s="465" t="s">
        <v>237</v>
      </c>
      <c r="C209" s="463" t="s">
        <v>62</v>
      </c>
      <c r="D209" s="463" t="s">
        <v>62</v>
      </c>
      <c r="E209" s="463" t="s">
        <v>62</v>
      </c>
      <c r="F209" s="463" t="s">
        <v>62</v>
      </c>
      <c r="G209" s="463" t="s">
        <v>62</v>
      </c>
      <c r="H209" s="396" t="s">
        <v>62</v>
      </c>
    </row>
    <row r="210" spans="1:9" ht="16" thickBot="1" x14ac:dyDescent="0.4">
      <c r="A210" s="470"/>
      <c r="B210" s="466"/>
      <c r="C210" s="464"/>
      <c r="D210" s="464"/>
      <c r="E210" s="464"/>
      <c r="F210" s="464"/>
      <c r="G210" s="464"/>
      <c r="H210" s="397"/>
    </row>
    <row r="211" spans="1:9" x14ac:dyDescent="0.35">
      <c r="A211" s="470"/>
      <c r="B211" s="465" t="s">
        <v>235</v>
      </c>
      <c r="C211" s="171">
        <v>5</v>
      </c>
      <c r="D211" s="463" t="s">
        <v>62</v>
      </c>
      <c r="E211" s="463" t="s">
        <v>62</v>
      </c>
      <c r="F211" s="463" t="s">
        <v>62</v>
      </c>
      <c r="G211" s="463" t="s">
        <v>62</v>
      </c>
      <c r="H211" s="323">
        <v>6</v>
      </c>
    </row>
    <row r="212" spans="1:9" ht="16" thickBot="1" x14ac:dyDescent="0.4">
      <c r="A212" s="470"/>
      <c r="B212" s="466"/>
      <c r="C212" s="321">
        <v>0.7142857142857143</v>
      </c>
      <c r="D212" s="464"/>
      <c r="E212" s="464"/>
      <c r="F212" s="464"/>
      <c r="G212" s="464"/>
      <c r="H212" s="62">
        <v>0.66666666666666663</v>
      </c>
    </row>
    <row r="213" spans="1:9" ht="16" thickBot="1" x14ac:dyDescent="0.4">
      <c r="A213" s="470"/>
      <c r="B213" s="367" t="s">
        <v>0</v>
      </c>
      <c r="C213" s="363">
        <v>7</v>
      </c>
      <c r="D213" s="360">
        <v>8</v>
      </c>
      <c r="E213" s="365" t="s">
        <v>62</v>
      </c>
      <c r="F213" s="360">
        <v>7</v>
      </c>
      <c r="G213" s="365" t="s">
        <v>62</v>
      </c>
      <c r="H213" s="356">
        <v>9</v>
      </c>
    </row>
    <row r="214" spans="1:9" ht="15" customHeight="1" x14ac:dyDescent="0.35">
      <c r="A214" s="469" t="s">
        <v>38</v>
      </c>
      <c r="B214" s="465" t="s">
        <v>236</v>
      </c>
      <c r="C214" s="323">
        <v>43</v>
      </c>
      <c r="D214" s="319">
        <v>57</v>
      </c>
      <c r="E214" s="169">
        <v>51</v>
      </c>
      <c r="F214" s="169">
        <v>50</v>
      </c>
      <c r="G214" s="319">
        <v>65</v>
      </c>
      <c r="H214" s="169">
        <v>50</v>
      </c>
    </row>
    <row r="215" spans="1:9" ht="15" customHeight="1" thickBot="1" x14ac:dyDescent="0.4">
      <c r="A215" s="470"/>
      <c r="B215" s="466"/>
      <c r="C215" s="62">
        <v>0.10969387755102041</v>
      </c>
      <c r="D215" s="62">
        <v>0.14766839378238342</v>
      </c>
      <c r="E215" s="321">
        <v>0.13709677419354838</v>
      </c>
      <c r="F215" s="321">
        <v>0.12658227848101267</v>
      </c>
      <c r="G215" s="62">
        <v>0.17195767195767195</v>
      </c>
      <c r="H215" s="62">
        <v>0.1524390243902439</v>
      </c>
    </row>
    <row r="216" spans="1:9" ht="15" customHeight="1" x14ac:dyDescent="0.35">
      <c r="A216" s="470"/>
      <c r="B216" s="465" t="s">
        <v>237</v>
      </c>
      <c r="C216" s="171">
        <v>179</v>
      </c>
      <c r="D216" s="169">
        <v>183</v>
      </c>
      <c r="E216" s="169">
        <v>181</v>
      </c>
      <c r="F216" s="169">
        <v>200</v>
      </c>
      <c r="G216" s="319">
        <v>189</v>
      </c>
      <c r="H216" s="327">
        <v>155</v>
      </c>
    </row>
    <row r="217" spans="1:9" ht="15" customHeight="1" thickBot="1" x14ac:dyDescent="0.4">
      <c r="A217" s="470"/>
      <c r="B217" s="466"/>
      <c r="C217" s="321">
        <v>0.45663265306122447</v>
      </c>
      <c r="D217" s="321">
        <v>0.47409326424870468</v>
      </c>
      <c r="E217" s="321">
        <v>0.48655913978494625</v>
      </c>
      <c r="F217" s="321">
        <v>0.50632911392405067</v>
      </c>
      <c r="G217" s="62">
        <v>0.5</v>
      </c>
      <c r="H217" s="62">
        <v>0.47256097560975607</v>
      </c>
    </row>
    <row r="218" spans="1:9" x14ac:dyDescent="0.35">
      <c r="A218" s="470"/>
      <c r="B218" s="465" t="s">
        <v>235</v>
      </c>
      <c r="C218" s="171">
        <v>170</v>
      </c>
      <c r="D218" s="319">
        <v>146</v>
      </c>
      <c r="E218" s="319">
        <v>140</v>
      </c>
      <c r="F218" s="319">
        <v>145</v>
      </c>
      <c r="G218" s="169">
        <v>124</v>
      </c>
      <c r="H218" s="323">
        <v>123</v>
      </c>
      <c r="I218" s="162"/>
    </row>
    <row r="219" spans="1:9" ht="16" thickBot="1" x14ac:dyDescent="0.4">
      <c r="A219" s="470"/>
      <c r="B219" s="466"/>
      <c r="C219" s="321">
        <v>0.43367346938775508</v>
      </c>
      <c r="D219" s="62">
        <v>0.37823834196891193</v>
      </c>
      <c r="E219" s="62">
        <v>0.37634408602150538</v>
      </c>
      <c r="F219" s="62">
        <v>0.36708860759493672</v>
      </c>
      <c r="G219" s="321">
        <v>0.32804232804232802</v>
      </c>
      <c r="H219" s="62">
        <v>0.375</v>
      </c>
    </row>
    <row r="220" spans="1:9" ht="16" thickBot="1" x14ac:dyDescent="0.4">
      <c r="A220" s="470"/>
      <c r="B220" s="368" t="s">
        <v>0</v>
      </c>
      <c r="C220" s="364">
        <v>392</v>
      </c>
      <c r="D220" s="360">
        <v>386</v>
      </c>
      <c r="E220" s="365">
        <v>372</v>
      </c>
      <c r="F220" s="360">
        <v>395</v>
      </c>
      <c r="G220" s="365">
        <v>378</v>
      </c>
      <c r="H220" s="356">
        <v>328</v>
      </c>
    </row>
    <row r="221" spans="1:9" x14ac:dyDescent="0.35">
      <c r="A221" s="469" t="s">
        <v>39</v>
      </c>
      <c r="B221" s="465" t="s">
        <v>236</v>
      </c>
      <c r="C221" s="324">
        <v>0</v>
      </c>
      <c r="D221" s="169">
        <v>0</v>
      </c>
      <c r="E221" s="463" t="s">
        <v>62</v>
      </c>
      <c r="F221" s="319">
        <v>0</v>
      </c>
      <c r="G221" s="463" t="s">
        <v>62</v>
      </c>
      <c r="H221" s="396" t="s">
        <v>62</v>
      </c>
    </row>
    <row r="222" spans="1:9" ht="16" thickBot="1" x14ac:dyDescent="0.4">
      <c r="A222" s="470"/>
      <c r="B222" s="466"/>
      <c r="C222" s="62">
        <v>0</v>
      </c>
      <c r="D222" s="321">
        <v>0</v>
      </c>
      <c r="E222" s="464"/>
      <c r="F222" s="62">
        <v>0</v>
      </c>
      <c r="G222" s="464"/>
      <c r="H222" s="397"/>
    </row>
    <row r="223" spans="1:9" x14ac:dyDescent="0.35">
      <c r="A223" s="470"/>
      <c r="B223" s="465" t="s">
        <v>237</v>
      </c>
      <c r="C223" s="324">
        <v>6</v>
      </c>
      <c r="D223" s="463" t="s">
        <v>62</v>
      </c>
      <c r="E223" s="463" t="s">
        <v>62</v>
      </c>
      <c r="F223" s="463" t="s">
        <v>62</v>
      </c>
      <c r="G223" s="463" t="s">
        <v>62</v>
      </c>
      <c r="H223" s="396" t="s">
        <v>62</v>
      </c>
    </row>
    <row r="224" spans="1:9" ht="16" thickBot="1" x14ac:dyDescent="0.4">
      <c r="A224" s="470"/>
      <c r="B224" s="467"/>
      <c r="C224" s="62">
        <v>0.6</v>
      </c>
      <c r="D224" s="468"/>
      <c r="E224" s="464"/>
      <c r="F224" s="464"/>
      <c r="G224" s="464"/>
      <c r="H224" s="397"/>
    </row>
    <row r="225" spans="1:8" x14ac:dyDescent="0.35">
      <c r="A225" s="470"/>
      <c r="B225" s="465" t="s">
        <v>235</v>
      </c>
      <c r="C225" s="468" t="s">
        <v>62</v>
      </c>
      <c r="D225" s="169">
        <v>5</v>
      </c>
      <c r="E225" s="463" t="s">
        <v>62</v>
      </c>
      <c r="F225" s="169">
        <v>6</v>
      </c>
      <c r="G225" s="463" t="s">
        <v>62</v>
      </c>
      <c r="H225" s="396" t="s">
        <v>62</v>
      </c>
    </row>
    <row r="226" spans="1:8" ht="16" thickBot="1" x14ac:dyDescent="0.4">
      <c r="A226" s="470"/>
      <c r="B226" s="466"/>
      <c r="C226" s="464"/>
      <c r="D226" s="321">
        <v>0.625</v>
      </c>
      <c r="E226" s="464"/>
      <c r="F226" s="321">
        <v>0.6</v>
      </c>
      <c r="G226" s="464"/>
      <c r="H226" s="397"/>
    </row>
    <row r="227" spans="1:8" ht="16" thickBot="1" x14ac:dyDescent="0.4">
      <c r="A227" s="471"/>
      <c r="B227" s="369" t="s">
        <v>0</v>
      </c>
      <c r="C227" s="363">
        <v>10</v>
      </c>
      <c r="D227" s="360">
        <v>8</v>
      </c>
      <c r="E227" s="365">
        <v>5</v>
      </c>
      <c r="F227" s="360">
        <v>10</v>
      </c>
      <c r="G227" s="365">
        <v>7</v>
      </c>
      <c r="H227" s="356">
        <v>7</v>
      </c>
    </row>
    <row r="228" spans="1:8" x14ac:dyDescent="0.35">
      <c r="A228" s="469" t="s">
        <v>40</v>
      </c>
      <c r="B228" s="465" t="s">
        <v>236</v>
      </c>
      <c r="C228" s="324">
        <v>0</v>
      </c>
      <c r="D228" s="463" t="s">
        <v>62</v>
      </c>
      <c r="E228" s="319">
        <v>0</v>
      </c>
      <c r="F228" s="463" t="s">
        <v>62</v>
      </c>
      <c r="G228" s="319">
        <v>0</v>
      </c>
      <c r="H228" s="169">
        <v>0</v>
      </c>
    </row>
    <row r="229" spans="1:8" ht="16" thickBot="1" x14ac:dyDescent="0.4">
      <c r="A229" s="470"/>
      <c r="B229" s="467"/>
      <c r="C229" s="62">
        <v>0</v>
      </c>
      <c r="D229" s="464"/>
      <c r="E229" s="62">
        <v>0</v>
      </c>
      <c r="F229" s="464"/>
      <c r="G229" s="62">
        <v>0</v>
      </c>
      <c r="H229" s="62">
        <v>0</v>
      </c>
    </row>
    <row r="230" spans="1:8" x14ac:dyDescent="0.35">
      <c r="A230" s="470"/>
      <c r="B230" s="465" t="s">
        <v>237</v>
      </c>
      <c r="C230" s="463" t="s">
        <v>62</v>
      </c>
      <c r="D230" s="463" t="s">
        <v>62</v>
      </c>
      <c r="E230" s="319">
        <v>0</v>
      </c>
      <c r="F230" s="463" t="s">
        <v>62</v>
      </c>
      <c r="G230" s="463" t="s">
        <v>62</v>
      </c>
      <c r="H230" s="327">
        <v>0</v>
      </c>
    </row>
    <row r="231" spans="1:8" ht="16" thickBot="1" x14ac:dyDescent="0.4">
      <c r="A231" s="470"/>
      <c r="B231" s="467"/>
      <c r="C231" s="464"/>
      <c r="D231" s="464"/>
      <c r="E231" s="62">
        <v>0</v>
      </c>
      <c r="F231" s="464"/>
      <c r="G231" s="464"/>
      <c r="H231" s="61">
        <v>0</v>
      </c>
    </row>
    <row r="232" spans="1:8" x14ac:dyDescent="0.35">
      <c r="A232" s="470"/>
      <c r="B232" s="465" t="s">
        <v>235</v>
      </c>
      <c r="C232" s="463" t="s">
        <v>62</v>
      </c>
      <c r="D232" s="319">
        <v>0</v>
      </c>
      <c r="E232" s="463" t="s">
        <v>62</v>
      </c>
      <c r="F232" s="463" t="s">
        <v>62</v>
      </c>
      <c r="G232" s="463" t="s">
        <v>62</v>
      </c>
      <c r="H232" s="396" t="s">
        <v>62</v>
      </c>
    </row>
    <row r="233" spans="1:8" ht="16" thickBot="1" x14ac:dyDescent="0.4">
      <c r="A233" s="470"/>
      <c r="B233" s="467"/>
      <c r="C233" s="464"/>
      <c r="D233" s="62">
        <v>0</v>
      </c>
      <c r="E233" s="464"/>
      <c r="F233" s="464"/>
      <c r="G233" s="464"/>
      <c r="H233" s="397"/>
    </row>
    <row r="234" spans="1:8" ht="16" thickBot="1" x14ac:dyDescent="0.4">
      <c r="A234" s="471"/>
      <c r="B234" s="367" t="s">
        <v>0</v>
      </c>
      <c r="C234" s="363" t="s">
        <v>62</v>
      </c>
      <c r="D234" s="360" t="s">
        <v>62</v>
      </c>
      <c r="E234" s="365" t="s">
        <v>62</v>
      </c>
      <c r="F234" s="360" t="s">
        <v>62</v>
      </c>
      <c r="G234" s="365">
        <v>5</v>
      </c>
      <c r="H234" s="356" t="s">
        <v>62</v>
      </c>
    </row>
    <row r="235" spans="1:8" x14ac:dyDescent="0.35">
      <c r="A235" s="469" t="s">
        <v>41</v>
      </c>
      <c r="B235" s="465" t="s">
        <v>236</v>
      </c>
      <c r="C235" s="396" t="s">
        <v>62</v>
      </c>
      <c r="D235" s="396" t="s">
        <v>62</v>
      </c>
      <c r="E235" s="396" t="s">
        <v>62</v>
      </c>
      <c r="F235" s="396" t="s">
        <v>62</v>
      </c>
      <c r="G235" s="396" t="s">
        <v>62</v>
      </c>
      <c r="H235" s="396" t="s">
        <v>62</v>
      </c>
    </row>
    <row r="236" spans="1:8" ht="16" thickBot="1" x14ac:dyDescent="0.4">
      <c r="A236" s="470"/>
      <c r="B236" s="466"/>
      <c r="C236" s="397"/>
      <c r="D236" s="397"/>
      <c r="E236" s="397"/>
      <c r="F236" s="397"/>
      <c r="G236" s="397"/>
      <c r="H236" s="397"/>
    </row>
    <row r="237" spans="1:8" x14ac:dyDescent="0.35">
      <c r="A237" s="470"/>
      <c r="B237" s="465" t="s">
        <v>237</v>
      </c>
      <c r="C237" s="324">
        <v>5</v>
      </c>
      <c r="D237" s="396" t="s">
        <v>62</v>
      </c>
      <c r="E237" s="396" t="s">
        <v>62</v>
      </c>
      <c r="F237" s="319">
        <v>6</v>
      </c>
      <c r="G237" s="319">
        <v>7</v>
      </c>
      <c r="H237" s="327">
        <v>7</v>
      </c>
    </row>
    <row r="238" spans="1:8" ht="16" thickBot="1" x14ac:dyDescent="0.4">
      <c r="A238" s="470"/>
      <c r="B238" s="466"/>
      <c r="C238" s="62">
        <v>0.45454545454545453</v>
      </c>
      <c r="D238" s="397"/>
      <c r="E238" s="397"/>
      <c r="F238" s="62">
        <v>0.42857142857142855</v>
      </c>
      <c r="G238" s="62">
        <v>0.26923076923076922</v>
      </c>
      <c r="H238" s="62">
        <v>0.41176470588235292</v>
      </c>
    </row>
    <row r="239" spans="1:8" x14ac:dyDescent="0.35">
      <c r="A239" s="470"/>
      <c r="B239" s="467" t="s">
        <v>235</v>
      </c>
      <c r="C239" s="324">
        <v>5</v>
      </c>
      <c r="D239" s="396" t="s">
        <v>62</v>
      </c>
      <c r="E239" s="169">
        <v>6</v>
      </c>
      <c r="F239" s="396" t="s">
        <v>62</v>
      </c>
      <c r="G239" s="319">
        <v>16</v>
      </c>
      <c r="H239" s="323">
        <v>8</v>
      </c>
    </row>
    <row r="240" spans="1:8" ht="16" thickBot="1" x14ac:dyDescent="0.4">
      <c r="A240" s="470"/>
      <c r="B240" s="467"/>
      <c r="C240" s="62">
        <v>0.45454545454545453</v>
      </c>
      <c r="D240" s="397"/>
      <c r="E240" s="321">
        <v>0.54545454545454541</v>
      </c>
      <c r="F240" s="397"/>
      <c r="G240" s="62">
        <v>0.61538461538461542</v>
      </c>
      <c r="H240" s="62">
        <v>0.47058823529411764</v>
      </c>
    </row>
    <row r="241" spans="1:8" ht="16" thickBot="1" x14ac:dyDescent="0.4">
      <c r="A241" s="471"/>
      <c r="B241" s="367" t="s">
        <v>0</v>
      </c>
      <c r="C241" s="363">
        <v>11</v>
      </c>
      <c r="D241" s="360">
        <v>10</v>
      </c>
      <c r="E241" s="365">
        <v>11</v>
      </c>
      <c r="F241" s="360">
        <v>14</v>
      </c>
      <c r="G241" s="365">
        <v>26</v>
      </c>
      <c r="H241" s="356">
        <v>17</v>
      </c>
    </row>
    <row r="242" spans="1:8" x14ac:dyDescent="0.35">
      <c r="A242" s="469" t="s">
        <v>42</v>
      </c>
      <c r="B242" s="465" t="s">
        <v>236</v>
      </c>
      <c r="C242" s="324">
        <v>0</v>
      </c>
      <c r="D242" s="396" t="s">
        <v>62</v>
      </c>
      <c r="E242" s="319">
        <v>0</v>
      </c>
      <c r="F242" s="169">
        <v>0</v>
      </c>
      <c r="G242" s="319">
        <v>0</v>
      </c>
      <c r="H242" s="396" t="s">
        <v>62</v>
      </c>
    </row>
    <row r="243" spans="1:8" ht="16" thickBot="1" x14ac:dyDescent="0.4">
      <c r="A243" s="470"/>
      <c r="B243" s="467"/>
      <c r="C243" s="62">
        <v>0</v>
      </c>
      <c r="D243" s="397"/>
      <c r="E243" s="62">
        <v>0</v>
      </c>
      <c r="F243" s="321">
        <v>0</v>
      </c>
      <c r="G243" s="62">
        <v>0</v>
      </c>
      <c r="H243" s="397"/>
    </row>
    <row r="244" spans="1:8" x14ac:dyDescent="0.35">
      <c r="A244" s="470"/>
      <c r="B244" s="465" t="s">
        <v>237</v>
      </c>
      <c r="C244" s="396" t="s">
        <v>62</v>
      </c>
      <c r="D244" s="319">
        <v>0</v>
      </c>
      <c r="E244" s="396" t="s">
        <v>62</v>
      </c>
      <c r="F244" s="396" t="s">
        <v>62</v>
      </c>
      <c r="G244" s="396" t="s">
        <v>62</v>
      </c>
      <c r="H244" s="396" t="s">
        <v>62</v>
      </c>
    </row>
    <row r="245" spans="1:8" ht="16" thickBot="1" x14ac:dyDescent="0.4">
      <c r="A245" s="470"/>
      <c r="B245" s="467"/>
      <c r="C245" s="397"/>
      <c r="D245" s="62">
        <v>0</v>
      </c>
      <c r="E245" s="397"/>
      <c r="F245" s="397"/>
      <c r="G245" s="397"/>
      <c r="H245" s="397"/>
    </row>
    <row r="246" spans="1:8" x14ac:dyDescent="0.35">
      <c r="A246" s="470"/>
      <c r="B246" s="465" t="s">
        <v>235</v>
      </c>
      <c r="C246" s="324">
        <v>0</v>
      </c>
      <c r="D246" s="319">
        <v>0</v>
      </c>
      <c r="E246" s="396" t="s">
        <v>62</v>
      </c>
      <c r="F246" s="319">
        <v>0</v>
      </c>
      <c r="G246" s="169">
        <v>0</v>
      </c>
      <c r="H246" s="396" t="s">
        <v>62</v>
      </c>
    </row>
    <row r="247" spans="1:8" ht="16" thickBot="1" x14ac:dyDescent="0.4">
      <c r="A247" s="470"/>
      <c r="B247" s="467"/>
      <c r="C247" s="62">
        <v>0</v>
      </c>
      <c r="D247" s="62">
        <v>0</v>
      </c>
      <c r="E247" s="397"/>
      <c r="F247" s="62">
        <v>0</v>
      </c>
      <c r="G247" s="321">
        <v>0</v>
      </c>
      <c r="H247" s="397"/>
    </row>
    <row r="248" spans="1:8" ht="16" thickBot="1" x14ac:dyDescent="0.4">
      <c r="A248" s="471"/>
      <c r="B248" s="367" t="s">
        <v>0</v>
      </c>
      <c r="C248" s="363" t="s">
        <v>62</v>
      </c>
      <c r="D248" s="360" t="s">
        <v>62</v>
      </c>
      <c r="E248" s="365">
        <v>6</v>
      </c>
      <c r="F248" s="360" t="s">
        <v>62</v>
      </c>
      <c r="G248" s="365" t="s">
        <v>62</v>
      </c>
      <c r="H248" s="356" t="s">
        <v>62</v>
      </c>
    </row>
    <row r="249" spans="1:8" x14ac:dyDescent="0.35">
      <c r="A249" s="469" t="s">
        <v>203</v>
      </c>
      <c r="B249" s="465" t="s">
        <v>236</v>
      </c>
      <c r="C249" s="463" t="s">
        <v>60</v>
      </c>
      <c r="D249" s="463" t="s">
        <v>60</v>
      </c>
      <c r="E249" s="319">
        <v>0</v>
      </c>
      <c r="F249" s="396" t="s">
        <v>62</v>
      </c>
      <c r="G249" s="169">
        <v>0</v>
      </c>
      <c r="H249" s="169">
        <v>0</v>
      </c>
    </row>
    <row r="250" spans="1:8" ht="16" thickBot="1" x14ac:dyDescent="0.4">
      <c r="A250" s="470"/>
      <c r="B250" s="467"/>
      <c r="C250" s="464"/>
      <c r="D250" s="464"/>
      <c r="E250" s="62">
        <v>0</v>
      </c>
      <c r="F250" s="397"/>
      <c r="G250" s="321">
        <v>0</v>
      </c>
      <c r="H250" s="62">
        <v>0</v>
      </c>
    </row>
    <row r="251" spans="1:8" x14ac:dyDescent="0.35">
      <c r="A251" s="470"/>
      <c r="B251" s="465" t="s">
        <v>237</v>
      </c>
      <c r="C251" s="463" t="s">
        <v>60</v>
      </c>
      <c r="D251" s="463" t="s">
        <v>60</v>
      </c>
      <c r="E251" s="319">
        <v>6</v>
      </c>
      <c r="F251" s="169">
        <v>9</v>
      </c>
      <c r="G251" s="319">
        <v>10</v>
      </c>
      <c r="H251" s="327">
        <v>5</v>
      </c>
    </row>
    <row r="252" spans="1:8" ht="16" thickBot="1" x14ac:dyDescent="0.4">
      <c r="A252" s="470"/>
      <c r="B252" s="467"/>
      <c r="C252" s="464"/>
      <c r="D252" s="464"/>
      <c r="E252" s="62" t="s">
        <v>247</v>
      </c>
      <c r="F252" s="321">
        <v>0.69230769230769229</v>
      </c>
      <c r="G252" s="62">
        <v>0.625</v>
      </c>
      <c r="H252" s="61">
        <v>0.7142857142857143</v>
      </c>
    </row>
    <row r="253" spans="1:8" x14ac:dyDescent="0.35">
      <c r="A253" s="470"/>
      <c r="B253" s="465" t="s">
        <v>235</v>
      </c>
      <c r="C253" s="463" t="s">
        <v>60</v>
      </c>
      <c r="D253" s="463" t="s">
        <v>60</v>
      </c>
      <c r="E253" s="396" t="s">
        <v>62</v>
      </c>
      <c r="F253" s="396" t="s">
        <v>62</v>
      </c>
      <c r="G253" s="319">
        <v>6</v>
      </c>
      <c r="H253" s="396" t="s">
        <v>62</v>
      </c>
    </row>
    <row r="254" spans="1:8" ht="16" thickBot="1" x14ac:dyDescent="0.4">
      <c r="A254" s="470"/>
      <c r="B254" s="467"/>
      <c r="C254" s="464"/>
      <c r="D254" s="464"/>
      <c r="E254" s="397"/>
      <c r="F254" s="397"/>
      <c r="G254" s="62">
        <v>0.375</v>
      </c>
      <c r="H254" s="397"/>
    </row>
    <row r="255" spans="1:8" ht="16" thickBot="1" x14ac:dyDescent="0.4">
      <c r="A255" s="471"/>
      <c r="B255" s="367" t="s">
        <v>0</v>
      </c>
      <c r="C255" s="363" t="s">
        <v>60</v>
      </c>
      <c r="D255" s="360" t="s">
        <v>60</v>
      </c>
      <c r="E255" s="365">
        <v>9</v>
      </c>
      <c r="F255" s="360">
        <v>13</v>
      </c>
      <c r="G255" s="365">
        <v>16</v>
      </c>
      <c r="H255" s="356">
        <v>7</v>
      </c>
    </row>
    <row r="256" spans="1:8" x14ac:dyDescent="0.35">
      <c r="A256" s="469" t="s">
        <v>44</v>
      </c>
      <c r="B256" s="465" t="s">
        <v>236</v>
      </c>
      <c r="C256" s="324">
        <v>8</v>
      </c>
      <c r="D256" s="169">
        <v>9</v>
      </c>
      <c r="E256" s="319">
        <v>9</v>
      </c>
      <c r="F256" s="319">
        <v>13</v>
      </c>
      <c r="G256" s="319">
        <v>17</v>
      </c>
      <c r="H256" s="169">
        <v>15</v>
      </c>
    </row>
    <row r="257" spans="1:8" ht="16" thickBot="1" x14ac:dyDescent="0.4">
      <c r="A257" s="470"/>
      <c r="B257" s="466"/>
      <c r="C257" s="62">
        <v>8.98876404494382E-2</v>
      </c>
      <c r="D257" s="321">
        <v>9.5744680851063829E-2</v>
      </c>
      <c r="E257" s="62">
        <v>0.09</v>
      </c>
      <c r="F257" s="62">
        <v>9.420289855072464E-2</v>
      </c>
      <c r="G257" s="62">
        <v>0.1111111111111111</v>
      </c>
      <c r="H257" s="62">
        <v>9.375E-2</v>
      </c>
    </row>
    <row r="258" spans="1:8" x14ac:dyDescent="0.35">
      <c r="A258" s="470"/>
      <c r="B258" s="465" t="s">
        <v>237</v>
      </c>
      <c r="C258" s="324">
        <v>33</v>
      </c>
      <c r="D258" s="169">
        <v>52</v>
      </c>
      <c r="E258" s="319">
        <v>43</v>
      </c>
      <c r="F258" s="169">
        <v>67</v>
      </c>
      <c r="G258" s="319">
        <v>73</v>
      </c>
      <c r="H258" s="327">
        <v>70</v>
      </c>
    </row>
    <row r="259" spans="1:8" ht="16" thickBot="1" x14ac:dyDescent="0.4">
      <c r="A259" s="470"/>
      <c r="B259" s="466"/>
      <c r="C259" s="62">
        <v>0.3707865168539326</v>
      </c>
      <c r="D259" s="321">
        <v>0.55319148936170215</v>
      </c>
      <c r="E259" s="62">
        <v>0.43</v>
      </c>
      <c r="F259" s="321">
        <v>0.48550724637681159</v>
      </c>
      <c r="G259" s="62">
        <v>0.47712418300653597</v>
      </c>
      <c r="H259" s="61">
        <v>0.4375</v>
      </c>
    </row>
    <row r="260" spans="1:8" x14ac:dyDescent="0.35">
      <c r="A260" s="470"/>
      <c r="B260" s="467" t="s">
        <v>235</v>
      </c>
      <c r="C260" s="324">
        <v>48</v>
      </c>
      <c r="D260" s="169">
        <v>33</v>
      </c>
      <c r="E260" s="319">
        <v>48</v>
      </c>
      <c r="F260" s="169">
        <v>58</v>
      </c>
      <c r="G260" s="319">
        <v>63</v>
      </c>
      <c r="H260" s="319">
        <v>75</v>
      </c>
    </row>
    <row r="261" spans="1:8" ht="16" thickBot="1" x14ac:dyDescent="0.4">
      <c r="A261" s="470"/>
      <c r="B261" s="467"/>
      <c r="C261" s="62">
        <v>0.5393258426966292</v>
      </c>
      <c r="D261" s="146">
        <v>0.35106382978723405</v>
      </c>
      <c r="E261" s="62">
        <v>0.48</v>
      </c>
      <c r="F261" s="321">
        <v>0.42028985507246375</v>
      </c>
      <c r="G261" s="62">
        <v>0.41176470588235292</v>
      </c>
      <c r="H261" s="62">
        <v>0.46875</v>
      </c>
    </row>
    <row r="262" spans="1:8" ht="16" thickBot="1" x14ac:dyDescent="0.4">
      <c r="A262" s="471"/>
      <c r="B262" s="367" t="s">
        <v>0</v>
      </c>
      <c r="C262" s="363">
        <v>89</v>
      </c>
      <c r="D262" s="360">
        <v>94</v>
      </c>
      <c r="E262" s="365">
        <v>100</v>
      </c>
      <c r="F262" s="360">
        <v>138</v>
      </c>
      <c r="G262" s="365">
        <v>153</v>
      </c>
      <c r="H262" s="356">
        <v>160</v>
      </c>
    </row>
    <row r="263" spans="1:8" x14ac:dyDescent="0.35">
      <c r="A263" s="469" t="s">
        <v>4</v>
      </c>
      <c r="B263" s="465" t="s">
        <v>236</v>
      </c>
      <c r="C263" s="324">
        <v>7</v>
      </c>
      <c r="D263" s="319">
        <v>5</v>
      </c>
      <c r="E263" s="169">
        <v>5</v>
      </c>
      <c r="F263" s="169">
        <v>8</v>
      </c>
      <c r="G263" s="396" t="s">
        <v>62</v>
      </c>
      <c r="H263" s="396" t="s">
        <v>62</v>
      </c>
    </row>
    <row r="264" spans="1:8" ht="16" thickBot="1" x14ac:dyDescent="0.4">
      <c r="A264" s="470"/>
      <c r="B264" s="466"/>
      <c r="C264" s="62">
        <v>0.15909090909090909</v>
      </c>
      <c r="D264" s="62">
        <v>0.13513513513513514</v>
      </c>
      <c r="E264" s="321">
        <v>0.10204081632653061</v>
      </c>
      <c r="F264" s="321">
        <v>0.17391304347826086</v>
      </c>
      <c r="G264" s="397"/>
      <c r="H264" s="397"/>
    </row>
    <row r="265" spans="1:8" x14ac:dyDescent="0.35">
      <c r="A265" s="470"/>
      <c r="B265" s="465" t="s">
        <v>237</v>
      </c>
      <c r="C265" s="324">
        <v>16</v>
      </c>
      <c r="D265" s="319">
        <v>14</v>
      </c>
      <c r="E265" s="319">
        <v>27</v>
      </c>
      <c r="F265" s="169">
        <v>21</v>
      </c>
      <c r="G265" s="319">
        <v>18</v>
      </c>
      <c r="H265" s="327">
        <v>21</v>
      </c>
    </row>
    <row r="266" spans="1:8" ht="16" thickBot="1" x14ac:dyDescent="0.4">
      <c r="A266" s="470"/>
      <c r="B266" s="466"/>
      <c r="C266" s="62">
        <v>0.36363636363636365</v>
      </c>
      <c r="D266" s="62">
        <v>0.3783783783783784</v>
      </c>
      <c r="E266" s="62">
        <v>0.55102040816326525</v>
      </c>
      <c r="F266" s="321">
        <v>0.45652173913043476</v>
      </c>
      <c r="G266" s="62">
        <v>0.46153846153846156</v>
      </c>
      <c r="H266" s="62">
        <v>0.47727272727272702</v>
      </c>
    </row>
    <row r="267" spans="1:8" x14ac:dyDescent="0.35">
      <c r="A267" s="470"/>
      <c r="B267" s="465" t="s">
        <v>235</v>
      </c>
      <c r="C267" s="171">
        <v>21</v>
      </c>
      <c r="D267" s="319">
        <v>18</v>
      </c>
      <c r="E267" s="319">
        <v>17</v>
      </c>
      <c r="F267" s="319">
        <v>17</v>
      </c>
      <c r="G267" s="319">
        <v>17</v>
      </c>
      <c r="H267" s="323">
        <v>19</v>
      </c>
    </row>
    <row r="268" spans="1:8" ht="16" thickBot="1" x14ac:dyDescent="0.4">
      <c r="A268" s="470"/>
      <c r="B268" s="466"/>
      <c r="C268" s="321">
        <v>0.47727272727272729</v>
      </c>
      <c r="D268" s="62">
        <v>0.48648648648648651</v>
      </c>
      <c r="E268" s="62">
        <v>0.34693877551020408</v>
      </c>
      <c r="F268" s="62">
        <v>0.36956521739130432</v>
      </c>
      <c r="G268" s="62">
        <v>0.4358974358974359</v>
      </c>
      <c r="H268" s="62">
        <v>0.43181818181818182</v>
      </c>
    </row>
    <row r="269" spans="1:8" ht="16" thickBot="1" x14ac:dyDescent="0.4">
      <c r="A269" s="471"/>
      <c r="B269" s="367" t="s">
        <v>0</v>
      </c>
      <c r="C269" s="363">
        <v>44</v>
      </c>
      <c r="D269" s="360">
        <v>37</v>
      </c>
      <c r="E269" s="365">
        <v>49</v>
      </c>
      <c r="F269" s="360">
        <v>46</v>
      </c>
      <c r="G269" s="365">
        <v>39</v>
      </c>
      <c r="H269" s="356">
        <v>44</v>
      </c>
    </row>
    <row r="270" spans="1:8" x14ac:dyDescent="0.35">
      <c r="A270" s="474" t="s">
        <v>16</v>
      </c>
      <c r="B270" s="465" t="s">
        <v>236</v>
      </c>
      <c r="C270" s="324">
        <v>18</v>
      </c>
      <c r="D270" s="319">
        <v>10</v>
      </c>
      <c r="E270" s="396" t="s">
        <v>62</v>
      </c>
      <c r="F270" s="396" t="s">
        <v>62</v>
      </c>
      <c r="G270" s="169">
        <v>0</v>
      </c>
      <c r="H270" s="396" t="s">
        <v>62</v>
      </c>
    </row>
    <row r="271" spans="1:8" ht="16" thickBot="1" x14ac:dyDescent="0.4">
      <c r="A271" s="475"/>
      <c r="B271" s="467"/>
      <c r="C271" s="62">
        <v>7.9646017699115043E-2</v>
      </c>
      <c r="D271" s="62">
        <v>8.4033613445378158E-2</v>
      </c>
      <c r="E271" s="397"/>
      <c r="F271" s="397"/>
      <c r="G271" s="321">
        <v>0</v>
      </c>
      <c r="H271" s="453"/>
    </row>
    <row r="272" spans="1:8" x14ac:dyDescent="0.35">
      <c r="A272" s="470"/>
      <c r="B272" s="465" t="s">
        <v>237</v>
      </c>
      <c r="C272" s="328">
        <v>84</v>
      </c>
      <c r="D272" s="319">
        <v>47</v>
      </c>
      <c r="E272" s="396" t="s">
        <v>62</v>
      </c>
      <c r="F272" s="396" t="s">
        <v>62</v>
      </c>
      <c r="G272" s="319">
        <v>5</v>
      </c>
      <c r="H272" s="396" t="s">
        <v>62</v>
      </c>
    </row>
    <row r="273" spans="1:10" ht="16" thickBot="1" x14ac:dyDescent="0.4">
      <c r="A273" s="470"/>
      <c r="B273" s="466"/>
      <c r="C273" s="62">
        <v>0.37168141592920356</v>
      </c>
      <c r="D273" s="62" t="s">
        <v>246</v>
      </c>
      <c r="E273" s="397"/>
      <c r="F273" s="397"/>
      <c r="G273" s="62">
        <v>0.55555555555555558</v>
      </c>
      <c r="H273" s="397"/>
    </row>
    <row r="274" spans="1:10" x14ac:dyDescent="0.35">
      <c r="A274" s="470"/>
      <c r="B274" s="465" t="s">
        <v>235</v>
      </c>
      <c r="C274" s="324" t="s">
        <v>245</v>
      </c>
      <c r="D274" s="319">
        <v>62</v>
      </c>
      <c r="E274" s="169">
        <v>16</v>
      </c>
      <c r="F274" s="319">
        <v>11</v>
      </c>
      <c r="G274" s="396" t="s">
        <v>62</v>
      </c>
      <c r="H274" s="396" t="s">
        <v>62</v>
      </c>
      <c r="J274" s="32"/>
    </row>
    <row r="275" spans="1:10" ht="16" thickBot="1" x14ac:dyDescent="0.4">
      <c r="A275" s="470"/>
      <c r="B275" s="467"/>
      <c r="C275" s="62" t="s">
        <v>244</v>
      </c>
      <c r="D275" s="62">
        <v>0.52100840336134457</v>
      </c>
      <c r="E275" s="321">
        <v>0.84210526315789469</v>
      </c>
      <c r="F275" s="62" t="s">
        <v>238</v>
      </c>
      <c r="G275" s="397"/>
      <c r="H275" s="397"/>
    </row>
    <row r="276" spans="1:10" ht="16" thickBot="1" x14ac:dyDescent="0.4">
      <c r="A276" s="471"/>
      <c r="B276" s="367" t="s">
        <v>0</v>
      </c>
      <c r="C276" s="363">
        <v>226</v>
      </c>
      <c r="D276" s="360">
        <v>119</v>
      </c>
      <c r="E276" s="365">
        <v>19</v>
      </c>
      <c r="F276" s="360">
        <v>16</v>
      </c>
      <c r="G276" s="365">
        <v>9</v>
      </c>
      <c r="H276" s="356">
        <v>6</v>
      </c>
    </row>
    <row r="277" spans="1:10" x14ac:dyDescent="0.35">
      <c r="A277" s="469" t="s">
        <v>0</v>
      </c>
      <c r="B277" s="465" t="s">
        <v>236</v>
      </c>
      <c r="C277" s="169">
        <v>78</v>
      </c>
      <c r="D277" s="319">
        <v>86</v>
      </c>
      <c r="E277" s="319">
        <v>69</v>
      </c>
      <c r="F277" s="319">
        <v>84</v>
      </c>
      <c r="G277" s="319">
        <v>90</v>
      </c>
      <c r="H277" s="169">
        <v>78</v>
      </c>
    </row>
    <row r="278" spans="1:10" ht="16" thickBot="1" x14ac:dyDescent="0.4">
      <c r="A278" s="470"/>
      <c r="B278" s="467"/>
      <c r="C278" s="321">
        <v>9.9616858237547887E-2</v>
      </c>
      <c r="D278" s="62">
        <v>0.12912912912912913</v>
      </c>
      <c r="E278" s="62">
        <v>0.12</v>
      </c>
      <c r="F278" s="62">
        <v>0.13023255813953488</v>
      </c>
      <c r="G278" s="62">
        <v>0.14084507042253522</v>
      </c>
      <c r="H278" s="62">
        <v>0.13402061855670103</v>
      </c>
    </row>
    <row r="279" spans="1:10" x14ac:dyDescent="0.35">
      <c r="A279" s="470"/>
      <c r="B279" s="465" t="s">
        <v>237</v>
      </c>
      <c r="C279" s="171">
        <v>326</v>
      </c>
      <c r="D279" s="319">
        <v>309</v>
      </c>
      <c r="E279" s="169">
        <v>268</v>
      </c>
      <c r="F279" s="319">
        <v>316</v>
      </c>
      <c r="G279" s="169">
        <v>309</v>
      </c>
      <c r="H279" s="327">
        <v>264</v>
      </c>
    </row>
    <row r="280" spans="1:10" ht="16" thickBot="1" x14ac:dyDescent="0.4">
      <c r="A280" s="470"/>
      <c r="B280" s="467"/>
      <c r="C280" s="321">
        <v>0.41634738186462322</v>
      </c>
      <c r="D280" s="62">
        <v>0.46396396396396394</v>
      </c>
      <c r="E280" s="321">
        <v>0.46608695652173915</v>
      </c>
      <c r="F280" s="62">
        <v>0.48992248062015503</v>
      </c>
      <c r="G280" s="321">
        <v>0.48356807511737088</v>
      </c>
      <c r="H280" s="62">
        <v>0.45360824742268041</v>
      </c>
    </row>
    <row r="281" spans="1:10" x14ac:dyDescent="0.35">
      <c r="A281" s="470"/>
      <c r="B281" s="465" t="s">
        <v>235</v>
      </c>
      <c r="C281" s="171">
        <v>379</v>
      </c>
      <c r="D281" s="169">
        <v>271</v>
      </c>
      <c r="E281" s="319">
        <v>238</v>
      </c>
      <c r="F281" s="319">
        <v>245</v>
      </c>
      <c r="G281" s="169">
        <v>240</v>
      </c>
      <c r="H281" s="323">
        <v>240</v>
      </c>
    </row>
    <row r="282" spans="1:10" ht="16" thickBot="1" x14ac:dyDescent="0.4">
      <c r="A282" s="470"/>
      <c r="B282" s="467"/>
      <c r="C282" s="321">
        <v>0.48403575989782888</v>
      </c>
      <c r="D282" s="321">
        <v>0.4069069069069069</v>
      </c>
      <c r="E282" s="62">
        <v>0.41391304347826086</v>
      </c>
      <c r="F282" s="62">
        <v>0.37984496124031009</v>
      </c>
      <c r="G282" s="62">
        <v>0.37558685446009388</v>
      </c>
      <c r="H282" s="62">
        <v>0.41237113402061853</v>
      </c>
    </row>
    <row r="283" spans="1:10" ht="16" thickBot="1" x14ac:dyDescent="0.4">
      <c r="A283" s="471"/>
      <c r="B283" s="367" t="s">
        <v>0</v>
      </c>
      <c r="C283" s="363">
        <v>783</v>
      </c>
      <c r="D283" s="360">
        <v>666</v>
      </c>
      <c r="E283" s="365">
        <v>575</v>
      </c>
      <c r="F283" s="360">
        <v>645</v>
      </c>
      <c r="G283" s="365">
        <v>639</v>
      </c>
      <c r="H283" s="357">
        <v>582</v>
      </c>
    </row>
    <row r="284" spans="1:10" ht="16" thickBot="1" x14ac:dyDescent="0.4"/>
    <row r="285" spans="1:10" ht="15.75" customHeight="1" thickBot="1" x14ac:dyDescent="0.4">
      <c r="A285" s="457" t="s">
        <v>243</v>
      </c>
      <c r="B285" s="458"/>
      <c r="C285" s="458"/>
      <c r="D285" s="458"/>
      <c r="E285" s="458"/>
      <c r="F285" s="458"/>
      <c r="G285" s="458"/>
      <c r="H285" s="459"/>
    </row>
    <row r="286" spans="1:10" ht="16" thickBot="1" x14ac:dyDescent="0.4"/>
    <row r="287" spans="1:10" ht="16" thickBot="1" x14ac:dyDescent="0.4">
      <c r="A287" s="270" t="s">
        <v>59</v>
      </c>
      <c r="B287" s="366" t="s">
        <v>242</v>
      </c>
      <c r="C287" s="370">
        <v>42825</v>
      </c>
      <c r="D287" s="354">
        <v>43190</v>
      </c>
      <c r="E287" s="370">
        <v>43555</v>
      </c>
      <c r="F287" s="354">
        <v>43921</v>
      </c>
      <c r="G287" s="370">
        <v>44286</v>
      </c>
      <c r="H287" s="354">
        <v>44651</v>
      </c>
      <c r="J287" s="168" t="s">
        <v>241</v>
      </c>
    </row>
    <row r="288" spans="1:10" x14ac:dyDescent="0.35">
      <c r="A288" s="469" t="s">
        <v>45</v>
      </c>
      <c r="B288" s="465" t="s">
        <v>236</v>
      </c>
      <c r="C288" s="329">
        <v>0</v>
      </c>
      <c r="D288" s="396" t="s">
        <v>62</v>
      </c>
      <c r="E288" s="396" t="s">
        <v>62</v>
      </c>
      <c r="F288" s="327">
        <v>0</v>
      </c>
      <c r="G288" s="396" t="s">
        <v>62</v>
      </c>
      <c r="H288" s="169">
        <v>0</v>
      </c>
    </row>
    <row r="289" spans="1:8" ht="16" thickBot="1" x14ac:dyDescent="0.4">
      <c r="A289" s="470"/>
      <c r="B289" s="467"/>
      <c r="C289" s="61">
        <v>0</v>
      </c>
      <c r="D289" s="397"/>
      <c r="E289" s="397"/>
      <c r="F289" s="61">
        <v>0</v>
      </c>
      <c r="G289" s="397"/>
      <c r="H289" s="62">
        <v>0</v>
      </c>
    </row>
    <row r="290" spans="1:8" x14ac:dyDescent="0.35">
      <c r="A290" s="470"/>
      <c r="B290" s="465" t="s">
        <v>237</v>
      </c>
      <c r="C290" s="396" t="s">
        <v>62</v>
      </c>
      <c r="D290" s="396" t="s">
        <v>62</v>
      </c>
      <c r="E290" s="396" t="s">
        <v>62</v>
      </c>
      <c r="F290" s="396" t="s">
        <v>62</v>
      </c>
      <c r="G290" s="169">
        <v>5</v>
      </c>
      <c r="H290" s="327">
        <v>10</v>
      </c>
    </row>
    <row r="291" spans="1:8" ht="16" thickBot="1" x14ac:dyDescent="0.4">
      <c r="A291" s="470"/>
      <c r="B291" s="467"/>
      <c r="C291" s="397"/>
      <c r="D291" s="397"/>
      <c r="E291" s="397"/>
      <c r="F291" s="397"/>
      <c r="G291" s="62">
        <v>0.33333333333333331</v>
      </c>
      <c r="H291" s="61">
        <v>0.625</v>
      </c>
    </row>
    <row r="292" spans="1:8" x14ac:dyDescent="0.35">
      <c r="A292" s="470"/>
      <c r="B292" s="465" t="s">
        <v>235</v>
      </c>
      <c r="C292" s="396" t="s">
        <v>62</v>
      </c>
      <c r="D292" s="396" t="s">
        <v>62</v>
      </c>
      <c r="E292" s="396" t="s">
        <v>62</v>
      </c>
      <c r="F292" s="396" t="s">
        <v>62</v>
      </c>
      <c r="G292" s="323">
        <v>6</v>
      </c>
      <c r="H292" s="319">
        <v>6</v>
      </c>
    </row>
    <row r="293" spans="1:8" ht="16" thickBot="1" x14ac:dyDescent="0.4">
      <c r="A293" s="470"/>
      <c r="B293" s="467"/>
      <c r="C293" s="397"/>
      <c r="D293" s="397"/>
      <c r="E293" s="397"/>
      <c r="F293" s="397"/>
      <c r="G293" s="69">
        <v>0.4</v>
      </c>
      <c r="H293" s="62">
        <v>0.375</v>
      </c>
    </row>
    <row r="294" spans="1:8" ht="16" thickBot="1" x14ac:dyDescent="0.4">
      <c r="A294" s="470"/>
      <c r="B294" s="367" t="s">
        <v>0</v>
      </c>
      <c r="C294" s="371">
        <v>5</v>
      </c>
      <c r="D294" s="356">
        <v>7</v>
      </c>
      <c r="E294" s="362">
        <v>6</v>
      </c>
      <c r="F294" s="356">
        <v>8</v>
      </c>
      <c r="G294" s="365">
        <v>15</v>
      </c>
      <c r="H294" s="357">
        <v>16</v>
      </c>
    </row>
    <row r="295" spans="1:8" ht="15" customHeight="1" x14ac:dyDescent="0.35">
      <c r="A295" s="469" t="s">
        <v>46</v>
      </c>
      <c r="B295" s="467" t="s">
        <v>236</v>
      </c>
      <c r="C295" s="396" t="s">
        <v>62</v>
      </c>
      <c r="D295" s="396" t="s">
        <v>62</v>
      </c>
      <c r="E295" s="396" t="s">
        <v>62</v>
      </c>
      <c r="F295" s="396" t="s">
        <v>62</v>
      </c>
      <c r="G295" s="396" t="s">
        <v>62</v>
      </c>
      <c r="H295" s="396" t="s">
        <v>62</v>
      </c>
    </row>
    <row r="296" spans="1:8" ht="15" customHeight="1" thickBot="1" x14ac:dyDescent="0.4">
      <c r="A296" s="470"/>
      <c r="B296" s="467"/>
      <c r="C296" s="397"/>
      <c r="D296" s="397"/>
      <c r="E296" s="397"/>
      <c r="F296" s="397"/>
      <c r="G296" s="397"/>
      <c r="H296" s="397"/>
    </row>
    <row r="297" spans="1:8" ht="15" customHeight="1" x14ac:dyDescent="0.35">
      <c r="A297" s="470"/>
      <c r="B297" s="465" t="s">
        <v>237</v>
      </c>
      <c r="C297" s="396" t="s">
        <v>62</v>
      </c>
      <c r="D297" s="169">
        <v>12</v>
      </c>
      <c r="E297" s="169">
        <v>7</v>
      </c>
      <c r="F297" s="327">
        <v>12</v>
      </c>
      <c r="G297" s="169">
        <v>6</v>
      </c>
      <c r="H297" s="327">
        <v>5</v>
      </c>
    </row>
    <row r="298" spans="1:8" ht="15" customHeight="1" thickBot="1" x14ac:dyDescent="0.4">
      <c r="A298" s="470"/>
      <c r="B298" s="466"/>
      <c r="C298" s="397"/>
      <c r="D298" s="52">
        <v>0.63157894736842102</v>
      </c>
      <c r="E298" s="52">
        <v>0.31818181818181818</v>
      </c>
      <c r="F298" s="62">
        <v>0.48</v>
      </c>
      <c r="G298" s="62">
        <v>0.33333333333333331</v>
      </c>
      <c r="H298" s="62">
        <v>0.22727272727272727</v>
      </c>
    </row>
    <row r="299" spans="1:8" x14ac:dyDescent="0.35">
      <c r="A299" s="470"/>
      <c r="B299" s="465" t="s">
        <v>235</v>
      </c>
      <c r="C299" s="330">
        <v>8</v>
      </c>
      <c r="D299" s="169">
        <v>5</v>
      </c>
      <c r="E299" s="169">
        <v>13</v>
      </c>
      <c r="F299" s="323">
        <v>10</v>
      </c>
      <c r="G299" s="323">
        <v>11</v>
      </c>
      <c r="H299" s="323">
        <v>15</v>
      </c>
    </row>
    <row r="300" spans="1:8" ht="16" thickBot="1" x14ac:dyDescent="0.4">
      <c r="A300" s="470"/>
      <c r="B300" s="466"/>
      <c r="C300" s="62">
        <v>0.61538461538461542</v>
      </c>
      <c r="D300" s="61">
        <v>0.26315789473684209</v>
      </c>
      <c r="E300" s="62">
        <v>0.59090909090909094</v>
      </c>
      <c r="F300" s="69">
        <v>0.4</v>
      </c>
      <c r="G300" s="69">
        <v>0.61111111111111116</v>
      </c>
      <c r="H300" s="62">
        <v>0.68181818181818177</v>
      </c>
    </row>
    <row r="301" spans="1:8" ht="16" thickBot="1" x14ac:dyDescent="0.4">
      <c r="A301" s="470"/>
      <c r="B301" s="368" t="s">
        <v>0</v>
      </c>
      <c r="C301" s="371">
        <v>13</v>
      </c>
      <c r="D301" s="360">
        <v>19</v>
      </c>
      <c r="E301" s="362">
        <v>22</v>
      </c>
      <c r="F301" s="360">
        <v>25</v>
      </c>
      <c r="G301" s="365">
        <v>18</v>
      </c>
      <c r="H301" s="357">
        <v>22</v>
      </c>
    </row>
    <row r="302" spans="1:8" x14ac:dyDescent="0.35">
      <c r="A302" s="469" t="s">
        <v>47</v>
      </c>
      <c r="B302" s="465" t="s">
        <v>236</v>
      </c>
      <c r="C302" s="169">
        <v>57</v>
      </c>
      <c r="D302" s="169">
        <v>71</v>
      </c>
      <c r="E302" s="169">
        <v>59</v>
      </c>
      <c r="F302" s="169">
        <v>73</v>
      </c>
      <c r="G302" s="169">
        <v>81</v>
      </c>
      <c r="H302" s="169">
        <v>73</v>
      </c>
    </row>
    <row r="303" spans="1:8" ht="16" thickBot="1" x14ac:dyDescent="0.4">
      <c r="A303" s="470"/>
      <c r="B303" s="466"/>
      <c r="C303" s="321">
        <v>0.11561866125760649</v>
      </c>
      <c r="D303" s="321" t="s">
        <v>240</v>
      </c>
      <c r="E303" s="321">
        <v>0.12394957983193278</v>
      </c>
      <c r="F303" s="321">
        <v>0.13345521023765997</v>
      </c>
      <c r="G303" s="321">
        <v>0.14754098360655737</v>
      </c>
      <c r="H303" s="321">
        <v>0.14717741935483872</v>
      </c>
    </row>
    <row r="304" spans="1:8" x14ac:dyDescent="0.35">
      <c r="A304" s="470"/>
      <c r="B304" s="465" t="s">
        <v>237</v>
      </c>
      <c r="C304" s="171">
        <v>216</v>
      </c>
      <c r="D304" s="169">
        <v>229</v>
      </c>
      <c r="E304" s="323">
        <v>230</v>
      </c>
      <c r="F304" s="327">
        <v>268</v>
      </c>
      <c r="G304" s="323">
        <v>268</v>
      </c>
      <c r="H304" s="327">
        <v>223</v>
      </c>
    </row>
    <row r="305" spans="1:8" ht="16" thickBot="1" x14ac:dyDescent="0.4">
      <c r="A305" s="470"/>
      <c r="B305" s="467"/>
      <c r="C305" s="61">
        <v>0.43813387423935091</v>
      </c>
      <c r="D305" s="61">
        <v>0.46830265848670755</v>
      </c>
      <c r="E305" s="62">
        <v>0.48319327731092437</v>
      </c>
      <c r="F305" s="61">
        <v>0.489945155393053</v>
      </c>
      <c r="G305" s="62">
        <v>0.48816029143897999</v>
      </c>
      <c r="H305" s="62">
        <v>0.44959677419354838</v>
      </c>
    </row>
    <row r="306" spans="1:8" x14ac:dyDescent="0.35">
      <c r="A306" s="470"/>
      <c r="B306" s="465" t="s">
        <v>235</v>
      </c>
      <c r="C306" s="171">
        <v>220</v>
      </c>
      <c r="D306" s="169">
        <v>189</v>
      </c>
      <c r="E306" s="319">
        <v>187</v>
      </c>
      <c r="F306" s="319">
        <v>206</v>
      </c>
      <c r="G306" s="319">
        <v>200</v>
      </c>
      <c r="H306" s="323">
        <v>200</v>
      </c>
    </row>
    <row r="307" spans="1:8" ht="16" thickBot="1" x14ac:dyDescent="0.4">
      <c r="A307" s="470"/>
      <c r="B307" s="466"/>
      <c r="C307" s="321">
        <v>0.44624746450304259</v>
      </c>
      <c r="D307" s="321">
        <v>0.38650306748466257</v>
      </c>
      <c r="E307" s="62">
        <v>0.39285714285714285</v>
      </c>
      <c r="F307" s="62">
        <v>0.37659963436928701</v>
      </c>
      <c r="G307" s="62">
        <v>0.36429872495446264</v>
      </c>
      <c r="H307" s="62">
        <v>0.40322580645161288</v>
      </c>
    </row>
    <row r="308" spans="1:8" ht="16" thickBot="1" x14ac:dyDescent="0.4">
      <c r="A308" s="471"/>
      <c r="B308" s="369" t="s">
        <v>0</v>
      </c>
      <c r="C308" s="364">
        <v>493</v>
      </c>
      <c r="D308" s="356">
        <v>489</v>
      </c>
      <c r="E308" s="362">
        <v>476</v>
      </c>
      <c r="F308" s="356">
        <v>547</v>
      </c>
      <c r="G308" s="362">
        <v>549</v>
      </c>
      <c r="H308" s="357">
        <v>496</v>
      </c>
    </row>
    <row r="309" spans="1:8" x14ac:dyDescent="0.35">
      <c r="A309" s="469" t="s">
        <v>4</v>
      </c>
      <c r="B309" s="465" t="s">
        <v>236</v>
      </c>
      <c r="C309" s="171">
        <v>7</v>
      </c>
      <c r="D309" s="396" t="s">
        <v>62</v>
      </c>
      <c r="E309" s="169">
        <v>6</v>
      </c>
      <c r="F309" s="169">
        <v>6</v>
      </c>
      <c r="G309" s="396" t="s">
        <v>62</v>
      </c>
      <c r="H309" s="396" t="s">
        <v>62</v>
      </c>
    </row>
    <row r="310" spans="1:8" ht="16" thickBot="1" x14ac:dyDescent="0.4">
      <c r="A310" s="470"/>
      <c r="B310" s="466"/>
      <c r="C310" s="321">
        <v>0.10144927536231885</v>
      </c>
      <c r="D310" s="397"/>
      <c r="E310" s="321">
        <v>0.11538461538461539</v>
      </c>
      <c r="F310" s="321">
        <v>0.12244897959183673</v>
      </c>
      <c r="G310" s="397"/>
      <c r="H310" s="397"/>
    </row>
    <row r="311" spans="1:8" x14ac:dyDescent="0.35">
      <c r="A311" s="470"/>
      <c r="B311" s="465" t="s">
        <v>237</v>
      </c>
      <c r="C311" s="171">
        <v>27</v>
      </c>
      <c r="D311" s="169">
        <v>25</v>
      </c>
      <c r="E311" s="169">
        <v>26</v>
      </c>
      <c r="F311" s="327">
        <v>29</v>
      </c>
      <c r="G311" s="169">
        <v>24</v>
      </c>
      <c r="H311" s="327">
        <v>24</v>
      </c>
    </row>
    <row r="312" spans="1:8" ht="16" thickBot="1" x14ac:dyDescent="0.4">
      <c r="A312" s="470"/>
      <c r="B312" s="467"/>
      <c r="C312" s="61">
        <v>0.39130434782608697</v>
      </c>
      <c r="D312" s="61">
        <v>0.53191489361702127</v>
      </c>
      <c r="E312" s="61">
        <v>0.5</v>
      </c>
      <c r="F312" s="61">
        <v>0.59183673469387754</v>
      </c>
      <c r="G312" s="61">
        <v>0.52173913043478259</v>
      </c>
      <c r="H312" s="62">
        <v>0.58536585365853655</v>
      </c>
    </row>
    <row r="313" spans="1:8" x14ac:dyDescent="0.35">
      <c r="A313" s="470"/>
      <c r="B313" s="472" t="s">
        <v>235</v>
      </c>
      <c r="C313" s="324">
        <v>35</v>
      </c>
      <c r="D313" s="319">
        <v>18</v>
      </c>
      <c r="E313" s="319">
        <v>20</v>
      </c>
      <c r="F313" s="319">
        <v>14</v>
      </c>
      <c r="G313" s="319">
        <v>18</v>
      </c>
      <c r="H313" s="323">
        <v>15</v>
      </c>
    </row>
    <row r="314" spans="1:8" ht="16" thickBot="1" x14ac:dyDescent="0.4">
      <c r="A314" s="470"/>
      <c r="B314" s="473"/>
      <c r="C314" s="62">
        <v>0.50724637681159424</v>
      </c>
      <c r="D314" s="62">
        <v>0.38297872340425532</v>
      </c>
      <c r="E314" s="62">
        <v>0.38461538461538464</v>
      </c>
      <c r="F314" s="62">
        <v>0.2857142857142857</v>
      </c>
      <c r="G314" s="62">
        <v>0.39130434782608697</v>
      </c>
      <c r="H314" s="62">
        <v>0.36585365853658536</v>
      </c>
    </row>
    <row r="315" spans="1:8" ht="16" thickBot="1" x14ac:dyDescent="0.4">
      <c r="A315" s="471"/>
      <c r="B315" s="367" t="s">
        <v>0</v>
      </c>
      <c r="C315" s="364">
        <v>69</v>
      </c>
      <c r="D315" s="356">
        <v>47</v>
      </c>
      <c r="E315" s="362">
        <v>52</v>
      </c>
      <c r="F315" s="356">
        <v>49</v>
      </c>
      <c r="G315" s="362">
        <v>46</v>
      </c>
      <c r="H315" s="357">
        <v>41</v>
      </c>
    </row>
    <row r="316" spans="1:8" x14ac:dyDescent="0.35">
      <c r="A316" s="469" t="s">
        <v>16</v>
      </c>
      <c r="B316" s="465" t="s">
        <v>236</v>
      </c>
      <c r="C316" s="171">
        <v>12</v>
      </c>
      <c r="D316" s="169">
        <v>8</v>
      </c>
      <c r="E316" s="396" t="s">
        <v>62</v>
      </c>
      <c r="F316" s="396" t="s">
        <v>62</v>
      </c>
      <c r="G316" s="169">
        <v>0</v>
      </c>
      <c r="H316" s="396" t="s">
        <v>62</v>
      </c>
    </row>
    <row r="317" spans="1:8" ht="16" thickBot="1" x14ac:dyDescent="0.4">
      <c r="A317" s="470"/>
      <c r="B317" s="466"/>
      <c r="C317" s="321">
        <v>5.9113300492610835E-2</v>
      </c>
      <c r="D317" s="321">
        <v>7.6923076923076927E-2</v>
      </c>
      <c r="E317" s="397"/>
      <c r="F317" s="397"/>
      <c r="G317" s="321">
        <v>0</v>
      </c>
      <c r="H317" s="397"/>
    </row>
    <row r="318" spans="1:8" x14ac:dyDescent="0.35">
      <c r="A318" s="470"/>
      <c r="B318" s="465" t="s">
        <v>237</v>
      </c>
      <c r="C318" s="171">
        <v>76</v>
      </c>
      <c r="D318" s="169">
        <v>40</v>
      </c>
      <c r="E318" s="396" t="s">
        <v>62</v>
      </c>
      <c r="F318" s="396" t="s">
        <v>62</v>
      </c>
      <c r="G318" s="169">
        <v>5</v>
      </c>
      <c r="H318" s="396" t="s">
        <v>62</v>
      </c>
    </row>
    <row r="319" spans="1:8" ht="16" thickBot="1" x14ac:dyDescent="0.4">
      <c r="A319" s="470"/>
      <c r="B319" s="466"/>
      <c r="C319" s="321">
        <v>0.37438423645320196</v>
      </c>
      <c r="D319" s="321" t="s">
        <v>239</v>
      </c>
      <c r="E319" s="397"/>
      <c r="F319" s="397"/>
      <c r="G319" s="62">
        <v>0.55555555555555558</v>
      </c>
      <c r="H319" s="397"/>
    </row>
    <row r="320" spans="1:8" x14ac:dyDescent="0.35">
      <c r="A320" s="470"/>
      <c r="B320" s="467" t="s">
        <v>235</v>
      </c>
      <c r="C320" s="326">
        <v>115</v>
      </c>
      <c r="D320" s="323">
        <v>56</v>
      </c>
      <c r="E320" s="323">
        <v>16</v>
      </c>
      <c r="F320" s="323">
        <v>11</v>
      </c>
      <c r="G320" s="453" t="s">
        <v>62</v>
      </c>
      <c r="H320" s="453" t="s">
        <v>62</v>
      </c>
    </row>
    <row r="321" spans="1:8" ht="16" thickBot="1" x14ac:dyDescent="0.4">
      <c r="A321" s="470"/>
      <c r="B321" s="466"/>
      <c r="C321" s="62">
        <v>0.56650246305418717</v>
      </c>
      <c r="D321" s="62">
        <v>0.53846153846153844</v>
      </c>
      <c r="E321" s="62">
        <v>0.84210526315789469</v>
      </c>
      <c r="F321" s="62" t="s">
        <v>238</v>
      </c>
      <c r="G321" s="397"/>
      <c r="H321" s="397"/>
    </row>
    <row r="322" spans="1:8" ht="16" thickBot="1" x14ac:dyDescent="0.4">
      <c r="A322" s="471"/>
      <c r="B322" s="367" t="s">
        <v>0</v>
      </c>
      <c r="C322" s="363">
        <v>203</v>
      </c>
      <c r="D322" s="360">
        <v>104</v>
      </c>
      <c r="E322" s="365">
        <v>19</v>
      </c>
      <c r="F322" s="360">
        <v>16</v>
      </c>
      <c r="G322" s="365">
        <v>9</v>
      </c>
      <c r="H322" s="357">
        <v>6</v>
      </c>
    </row>
    <row r="323" spans="1:8" x14ac:dyDescent="0.35">
      <c r="A323" s="469" t="s">
        <v>43</v>
      </c>
      <c r="B323" s="465" t="s">
        <v>236</v>
      </c>
      <c r="C323" s="396" t="s">
        <v>60</v>
      </c>
      <c r="D323" s="396" t="s">
        <v>60</v>
      </c>
      <c r="E323" s="396" t="s">
        <v>60</v>
      </c>
      <c r="F323" s="396" t="s">
        <v>60</v>
      </c>
      <c r="G323" s="169">
        <v>0</v>
      </c>
      <c r="H323" s="169">
        <v>0</v>
      </c>
    </row>
    <row r="324" spans="1:8" ht="16" thickBot="1" x14ac:dyDescent="0.4">
      <c r="A324" s="470"/>
      <c r="B324" s="466"/>
      <c r="C324" s="397"/>
      <c r="D324" s="397"/>
      <c r="E324" s="397"/>
      <c r="F324" s="397"/>
      <c r="G324" s="321">
        <v>0</v>
      </c>
      <c r="H324" s="62">
        <v>0</v>
      </c>
    </row>
    <row r="325" spans="1:8" x14ac:dyDescent="0.35">
      <c r="A325" s="470"/>
      <c r="B325" s="465" t="s">
        <v>237</v>
      </c>
      <c r="C325" s="396" t="s">
        <v>60</v>
      </c>
      <c r="D325" s="396" t="s">
        <v>60</v>
      </c>
      <c r="E325" s="396" t="s">
        <v>60</v>
      </c>
      <c r="F325" s="396" t="s">
        <v>60</v>
      </c>
      <c r="G325" s="453" t="s">
        <v>62</v>
      </c>
      <c r="H325" s="327">
        <v>0</v>
      </c>
    </row>
    <row r="326" spans="1:8" ht="16" thickBot="1" x14ac:dyDescent="0.4">
      <c r="A326" s="470"/>
      <c r="B326" s="466"/>
      <c r="C326" s="453"/>
      <c r="D326" s="453"/>
      <c r="E326" s="453"/>
      <c r="F326" s="453"/>
      <c r="G326" s="397"/>
      <c r="H326" s="61">
        <v>0</v>
      </c>
    </row>
    <row r="327" spans="1:8" x14ac:dyDescent="0.35">
      <c r="A327" s="470"/>
      <c r="B327" s="467" t="s">
        <v>235</v>
      </c>
      <c r="C327" s="396" t="s">
        <v>60</v>
      </c>
      <c r="D327" s="396" t="s">
        <v>60</v>
      </c>
      <c r="E327" s="396" t="s">
        <v>60</v>
      </c>
      <c r="F327" s="396" t="s">
        <v>60</v>
      </c>
      <c r="G327" s="453" t="s">
        <v>62</v>
      </c>
      <c r="H327" s="396" t="s">
        <v>62</v>
      </c>
    </row>
    <row r="328" spans="1:8" ht="16" thickBot="1" x14ac:dyDescent="0.4">
      <c r="A328" s="470"/>
      <c r="B328" s="466"/>
      <c r="C328" s="453"/>
      <c r="D328" s="453"/>
      <c r="E328" s="453"/>
      <c r="F328" s="453"/>
      <c r="G328" s="397"/>
      <c r="H328" s="397"/>
    </row>
    <row r="329" spans="1:8" ht="16" thickBot="1" x14ac:dyDescent="0.4">
      <c r="A329" s="471"/>
      <c r="B329" s="367" t="s">
        <v>0</v>
      </c>
      <c r="C329" s="363" t="s">
        <v>60</v>
      </c>
      <c r="D329" s="360" t="s">
        <v>60</v>
      </c>
      <c r="E329" s="365" t="s">
        <v>60</v>
      </c>
      <c r="F329" s="360" t="s">
        <v>60</v>
      </c>
      <c r="G329" s="365" t="s">
        <v>62</v>
      </c>
      <c r="H329" s="354" t="s">
        <v>62</v>
      </c>
    </row>
    <row r="330" spans="1:8" x14ac:dyDescent="0.35">
      <c r="A330" s="469" t="s">
        <v>0</v>
      </c>
      <c r="B330" s="465" t="s">
        <v>236</v>
      </c>
      <c r="C330" s="169">
        <v>78</v>
      </c>
      <c r="D330" s="169">
        <v>86</v>
      </c>
      <c r="E330" s="169">
        <v>69</v>
      </c>
      <c r="F330" s="169">
        <v>84</v>
      </c>
      <c r="G330" s="169">
        <v>90</v>
      </c>
      <c r="H330" s="169">
        <v>78</v>
      </c>
    </row>
    <row r="331" spans="1:8" ht="16" thickBot="1" x14ac:dyDescent="0.4">
      <c r="A331" s="470"/>
      <c r="B331" s="466"/>
      <c r="C331" s="321">
        <v>9.9616858237547887E-2</v>
      </c>
      <c r="D331" s="321">
        <v>0.12912912912912913</v>
      </c>
      <c r="E331" s="321">
        <v>0.12</v>
      </c>
      <c r="F331" s="321">
        <v>0.13023255813953488</v>
      </c>
      <c r="G331" s="321">
        <v>0.14084507042253522</v>
      </c>
      <c r="H331" s="62">
        <v>0.13402061855670103</v>
      </c>
    </row>
    <row r="332" spans="1:8" x14ac:dyDescent="0.35">
      <c r="A332" s="470"/>
      <c r="B332" s="465" t="s">
        <v>237</v>
      </c>
      <c r="C332" s="171">
        <v>326</v>
      </c>
      <c r="D332" s="169">
        <v>309</v>
      </c>
      <c r="E332" s="169">
        <v>268</v>
      </c>
      <c r="F332" s="327">
        <v>316</v>
      </c>
      <c r="G332" s="169">
        <v>309</v>
      </c>
      <c r="H332" s="327">
        <v>264</v>
      </c>
    </row>
    <row r="333" spans="1:8" ht="16" thickBot="1" x14ac:dyDescent="0.4">
      <c r="A333" s="470"/>
      <c r="B333" s="466"/>
      <c r="C333" s="62">
        <v>0.41634738186462322</v>
      </c>
      <c r="D333" s="62">
        <v>0.46396396396396394</v>
      </c>
      <c r="E333" s="62">
        <v>0.46608695652173915</v>
      </c>
      <c r="F333" s="62">
        <v>0.48992248062015503</v>
      </c>
      <c r="G333" s="62">
        <v>0.48356807511737088</v>
      </c>
      <c r="H333" s="62">
        <v>0.45360824742268041</v>
      </c>
    </row>
    <row r="334" spans="1:8" x14ac:dyDescent="0.35">
      <c r="A334" s="470"/>
      <c r="B334" s="467" t="s">
        <v>235</v>
      </c>
      <c r="C334" s="326">
        <v>379</v>
      </c>
      <c r="D334" s="323">
        <v>271</v>
      </c>
      <c r="E334" s="327">
        <v>238</v>
      </c>
      <c r="F334" s="323">
        <v>245</v>
      </c>
      <c r="G334" s="327">
        <v>240</v>
      </c>
      <c r="H334" s="323">
        <v>240</v>
      </c>
    </row>
    <row r="335" spans="1:8" ht="16" thickBot="1" x14ac:dyDescent="0.4">
      <c r="A335" s="470"/>
      <c r="B335" s="466"/>
      <c r="C335" s="62">
        <v>0.48403575989782888</v>
      </c>
      <c r="D335" s="62">
        <v>0.4069069069069069</v>
      </c>
      <c r="E335" s="52">
        <v>0.41391304347826086</v>
      </c>
      <c r="F335" s="62">
        <v>0.37984496124031009</v>
      </c>
      <c r="G335" s="52">
        <v>0.37558685446009388</v>
      </c>
      <c r="H335" s="62">
        <v>0.41237113402061853</v>
      </c>
    </row>
    <row r="336" spans="1:8" ht="16" thickBot="1" x14ac:dyDescent="0.4">
      <c r="A336" s="471"/>
      <c r="B336" s="367" t="s">
        <v>0</v>
      </c>
      <c r="C336" s="363">
        <v>783</v>
      </c>
      <c r="D336" s="360">
        <v>666</v>
      </c>
      <c r="E336" s="365">
        <v>575</v>
      </c>
      <c r="F336" s="360">
        <v>645</v>
      </c>
      <c r="G336" s="365">
        <v>639</v>
      </c>
      <c r="H336" s="357">
        <v>582</v>
      </c>
    </row>
  </sheetData>
  <mergeCells count="378">
    <mergeCell ref="A2:H2"/>
    <mergeCell ref="E189:E190"/>
    <mergeCell ref="F189:F190"/>
    <mergeCell ref="G193:G194"/>
    <mergeCell ref="D182:D183"/>
    <mergeCell ref="G320:G321"/>
    <mergeCell ref="C292:C293"/>
    <mergeCell ref="G309:G310"/>
    <mergeCell ref="D309:D310"/>
    <mergeCell ref="E318:E319"/>
    <mergeCell ref="E316:E317"/>
    <mergeCell ref="F316:F317"/>
    <mergeCell ref="F318:F319"/>
    <mergeCell ref="D292:D293"/>
    <mergeCell ref="E292:E293"/>
    <mergeCell ref="C295:C296"/>
    <mergeCell ref="D295:D296"/>
    <mergeCell ref="E295:E296"/>
    <mergeCell ref="F295:F296"/>
    <mergeCell ref="F292:F293"/>
    <mergeCell ref="G295:G296"/>
    <mergeCell ref="C297:C298"/>
    <mergeCell ref="G274:G275"/>
    <mergeCell ref="C290:C291"/>
    <mergeCell ref="D290:D291"/>
    <mergeCell ref="E290:E291"/>
    <mergeCell ref="F290:F291"/>
    <mergeCell ref="D288:D289"/>
    <mergeCell ref="E288:E289"/>
    <mergeCell ref="G288:G289"/>
    <mergeCell ref="C253:C254"/>
    <mergeCell ref="G263:G264"/>
    <mergeCell ref="E272:E273"/>
    <mergeCell ref="F272:F273"/>
    <mergeCell ref="E270:E271"/>
    <mergeCell ref="F270:F271"/>
    <mergeCell ref="C244:C245"/>
    <mergeCell ref="D242:D243"/>
    <mergeCell ref="F249:F250"/>
    <mergeCell ref="E253:E254"/>
    <mergeCell ref="F253:F254"/>
    <mergeCell ref="C251:C252"/>
    <mergeCell ref="D251:D252"/>
    <mergeCell ref="D249:D250"/>
    <mergeCell ref="D253:D254"/>
    <mergeCell ref="C249:C250"/>
    <mergeCell ref="D239:D240"/>
    <mergeCell ref="F235:F236"/>
    <mergeCell ref="F239:F240"/>
    <mergeCell ref="G235:G236"/>
    <mergeCell ref="G244:G245"/>
    <mergeCell ref="F244:F245"/>
    <mergeCell ref="E244:E245"/>
    <mergeCell ref="F232:F233"/>
    <mergeCell ref="E232:E233"/>
    <mergeCell ref="G230:G231"/>
    <mergeCell ref="G232:G233"/>
    <mergeCell ref="D237:D238"/>
    <mergeCell ref="C235:C236"/>
    <mergeCell ref="D235:D236"/>
    <mergeCell ref="E235:E236"/>
    <mergeCell ref="E237:E238"/>
    <mergeCell ref="G221:G222"/>
    <mergeCell ref="G225:G226"/>
    <mergeCell ref="E225:E226"/>
    <mergeCell ref="C225:C226"/>
    <mergeCell ref="C230:C231"/>
    <mergeCell ref="D230:D231"/>
    <mergeCell ref="D228:D229"/>
    <mergeCell ref="F230:F231"/>
    <mergeCell ref="F228:F229"/>
    <mergeCell ref="D211:D212"/>
    <mergeCell ref="F207:F208"/>
    <mergeCell ref="F211:F212"/>
    <mergeCell ref="E211:E212"/>
    <mergeCell ref="G211:G212"/>
    <mergeCell ref="D223:D224"/>
    <mergeCell ref="E223:E224"/>
    <mergeCell ref="F223:F224"/>
    <mergeCell ref="G223:G224"/>
    <mergeCell ref="E221:E222"/>
    <mergeCell ref="E168:E169"/>
    <mergeCell ref="C209:C210"/>
    <mergeCell ref="D209:D210"/>
    <mergeCell ref="E209:E210"/>
    <mergeCell ref="F209:F210"/>
    <mergeCell ref="G209:G210"/>
    <mergeCell ref="C196:C197"/>
    <mergeCell ref="C200:C201"/>
    <mergeCell ref="D207:D208"/>
    <mergeCell ref="E170:E171"/>
    <mergeCell ref="F170:F171"/>
    <mergeCell ref="E182:E183"/>
    <mergeCell ref="F182:F183"/>
    <mergeCell ref="G182:G183"/>
    <mergeCell ref="E191:E192"/>
    <mergeCell ref="F191:F192"/>
    <mergeCell ref="G170:G171"/>
    <mergeCell ref="C120:C121"/>
    <mergeCell ref="B83:B84"/>
    <mergeCell ref="A104:A110"/>
    <mergeCell ref="D172:D173"/>
    <mergeCell ref="E172:E173"/>
    <mergeCell ref="G168:G169"/>
    <mergeCell ref="G172:G173"/>
    <mergeCell ref="D122:D123"/>
    <mergeCell ref="E122:E123"/>
    <mergeCell ref="F122:F123"/>
    <mergeCell ref="A79:A85"/>
    <mergeCell ref="B81:B82"/>
    <mergeCell ref="B79:B80"/>
    <mergeCell ref="B106:B107"/>
    <mergeCell ref="B104:B105"/>
    <mergeCell ref="B108:B109"/>
    <mergeCell ref="B94:B95"/>
    <mergeCell ref="A97:A103"/>
    <mergeCell ref="B99:B100"/>
    <mergeCell ref="B97:B98"/>
    <mergeCell ref="C122:C123"/>
    <mergeCell ref="D170:D171"/>
    <mergeCell ref="G76:G77"/>
    <mergeCell ref="A72:A78"/>
    <mergeCell ref="B74:B75"/>
    <mergeCell ref="B72:B73"/>
    <mergeCell ref="B76:B77"/>
    <mergeCell ref="F72:F73"/>
    <mergeCell ref="C104:C105"/>
    <mergeCell ref="E104:E105"/>
    <mergeCell ref="F104:F105"/>
    <mergeCell ref="G108:G109"/>
    <mergeCell ref="F120:F121"/>
    <mergeCell ref="D65:D66"/>
    <mergeCell ref="E65:E66"/>
    <mergeCell ref="E74:E75"/>
    <mergeCell ref="F74:F75"/>
    <mergeCell ref="E72:E73"/>
    <mergeCell ref="D118:D119"/>
    <mergeCell ref="E118:E119"/>
    <mergeCell ref="G5:G6"/>
    <mergeCell ref="C28:C29"/>
    <mergeCell ref="C26:C27"/>
    <mergeCell ref="C30:C31"/>
    <mergeCell ref="E58:E59"/>
    <mergeCell ref="F58:F59"/>
    <mergeCell ref="B3:F3"/>
    <mergeCell ref="A33:A39"/>
    <mergeCell ref="B35:B36"/>
    <mergeCell ref="B33:B34"/>
    <mergeCell ref="B37:B38"/>
    <mergeCell ref="A5:A11"/>
    <mergeCell ref="B7:B8"/>
    <mergeCell ref="C5:C6"/>
    <mergeCell ref="D5:D6"/>
    <mergeCell ref="E5:E6"/>
    <mergeCell ref="B5:B6"/>
    <mergeCell ref="B9:B10"/>
    <mergeCell ref="A12:A18"/>
    <mergeCell ref="B14:B15"/>
    <mergeCell ref="B12:B13"/>
    <mergeCell ref="B16:B17"/>
    <mergeCell ref="A19:A25"/>
    <mergeCell ref="B21:B22"/>
    <mergeCell ref="B19:B20"/>
    <mergeCell ref="B23:B24"/>
    <mergeCell ref="A26:A32"/>
    <mergeCell ref="B28:B29"/>
    <mergeCell ref="B26:B27"/>
    <mergeCell ref="B30:B31"/>
    <mergeCell ref="A40:A46"/>
    <mergeCell ref="B42:B43"/>
    <mergeCell ref="B40:B41"/>
    <mergeCell ref="B44:B45"/>
    <mergeCell ref="A51:A57"/>
    <mergeCell ref="B53:B54"/>
    <mergeCell ref="B51:B52"/>
    <mergeCell ref="B55:B56"/>
    <mergeCell ref="A48:H48"/>
    <mergeCell ref="A58:A64"/>
    <mergeCell ref="B60:B61"/>
    <mergeCell ref="B58:B59"/>
    <mergeCell ref="B62:B63"/>
    <mergeCell ref="A65:A71"/>
    <mergeCell ref="B67:B68"/>
    <mergeCell ref="B65:B66"/>
    <mergeCell ref="B69:B70"/>
    <mergeCell ref="B101:B102"/>
    <mergeCell ref="A90:A96"/>
    <mergeCell ref="B92:B93"/>
    <mergeCell ref="B90:B91"/>
    <mergeCell ref="A111:A117"/>
    <mergeCell ref="B113:B114"/>
    <mergeCell ref="B111:B112"/>
    <mergeCell ref="B115:B116"/>
    <mergeCell ref="A125:A131"/>
    <mergeCell ref="B127:B128"/>
    <mergeCell ref="B125:B126"/>
    <mergeCell ref="B129:B130"/>
    <mergeCell ref="A118:A124"/>
    <mergeCell ref="B120:B121"/>
    <mergeCell ref="A132:A138"/>
    <mergeCell ref="B134:B135"/>
    <mergeCell ref="B132:B133"/>
    <mergeCell ref="B136:B137"/>
    <mergeCell ref="A143:A149"/>
    <mergeCell ref="B145:B146"/>
    <mergeCell ref="B143:B144"/>
    <mergeCell ref="B147:B148"/>
    <mergeCell ref="B152:B153"/>
    <mergeCell ref="B150:B151"/>
    <mergeCell ref="B154:B155"/>
    <mergeCell ref="A157:A163"/>
    <mergeCell ref="B159:B160"/>
    <mergeCell ref="B157:B158"/>
    <mergeCell ref="B161:B162"/>
    <mergeCell ref="A150:A156"/>
    <mergeCell ref="B170:B171"/>
    <mergeCell ref="B168:B169"/>
    <mergeCell ref="B172:B173"/>
    <mergeCell ref="A175:A181"/>
    <mergeCell ref="B177:B178"/>
    <mergeCell ref="B175:B176"/>
    <mergeCell ref="B179:B180"/>
    <mergeCell ref="A168:A174"/>
    <mergeCell ref="A182:A188"/>
    <mergeCell ref="B184:B185"/>
    <mergeCell ref="B182:B183"/>
    <mergeCell ref="B186:B187"/>
    <mergeCell ref="A189:A195"/>
    <mergeCell ref="A196:A202"/>
    <mergeCell ref="B198:B199"/>
    <mergeCell ref="B196:B197"/>
    <mergeCell ref="B200:B201"/>
    <mergeCell ref="B209:B210"/>
    <mergeCell ref="B207:B208"/>
    <mergeCell ref="B211:B212"/>
    <mergeCell ref="A214:A220"/>
    <mergeCell ref="B216:B217"/>
    <mergeCell ref="B214:B215"/>
    <mergeCell ref="B218:B219"/>
    <mergeCell ref="A207:A213"/>
    <mergeCell ref="C207:C208"/>
    <mergeCell ref="A221:A227"/>
    <mergeCell ref="B223:B224"/>
    <mergeCell ref="B221:B222"/>
    <mergeCell ref="B225:B226"/>
    <mergeCell ref="A228:A234"/>
    <mergeCell ref="B230:B231"/>
    <mergeCell ref="B228:B229"/>
    <mergeCell ref="B232:B233"/>
    <mergeCell ref="C232:C233"/>
    <mergeCell ref="A235:A241"/>
    <mergeCell ref="B237:B238"/>
    <mergeCell ref="B235:B236"/>
    <mergeCell ref="B239:B240"/>
    <mergeCell ref="A242:A248"/>
    <mergeCell ref="B244:B245"/>
    <mergeCell ref="B242:B243"/>
    <mergeCell ref="B246:B247"/>
    <mergeCell ref="B249:B250"/>
    <mergeCell ref="B253:B254"/>
    <mergeCell ref="A256:A262"/>
    <mergeCell ref="B258:B259"/>
    <mergeCell ref="B256:B257"/>
    <mergeCell ref="B260:B261"/>
    <mergeCell ref="A249:A255"/>
    <mergeCell ref="B251:B252"/>
    <mergeCell ref="A263:A269"/>
    <mergeCell ref="B265:B266"/>
    <mergeCell ref="B263:B264"/>
    <mergeCell ref="B267:B268"/>
    <mergeCell ref="A270:A276"/>
    <mergeCell ref="B272:B273"/>
    <mergeCell ref="B270:B271"/>
    <mergeCell ref="B274:B275"/>
    <mergeCell ref="B277:B278"/>
    <mergeCell ref="B281:B282"/>
    <mergeCell ref="A288:A294"/>
    <mergeCell ref="B290:B291"/>
    <mergeCell ref="B288:B289"/>
    <mergeCell ref="B292:B293"/>
    <mergeCell ref="A277:A283"/>
    <mergeCell ref="B279:B280"/>
    <mergeCell ref="B297:B298"/>
    <mergeCell ref="B295:B296"/>
    <mergeCell ref="B299:B300"/>
    <mergeCell ref="A302:A308"/>
    <mergeCell ref="B304:B305"/>
    <mergeCell ref="B302:B303"/>
    <mergeCell ref="B306:B307"/>
    <mergeCell ref="A330:A336"/>
    <mergeCell ref="B332:B333"/>
    <mergeCell ref="B330:B331"/>
    <mergeCell ref="B334:B335"/>
    <mergeCell ref="B191:B192"/>
    <mergeCell ref="B189:B190"/>
    <mergeCell ref="B193:B194"/>
    <mergeCell ref="A309:A315"/>
    <mergeCell ref="B311:B312"/>
    <mergeCell ref="B309:B310"/>
    <mergeCell ref="E246:E247"/>
    <mergeCell ref="C170:C171"/>
    <mergeCell ref="C168:C169"/>
    <mergeCell ref="C172:C173"/>
    <mergeCell ref="C177:C178"/>
    <mergeCell ref="C175:C176"/>
    <mergeCell ref="C179:C180"/>
    <mergeCell ref="C184:C185"/>
    <mergeCell ref="C182:C183"/>
    <mergeCell ref="C186:C187"/>
    <mergeCell ref="C193:C194"/>
    <mergeCell ref="C198:C199"/>
    <mergeCell ref="A323:A329"/>
    <mergeCell ref="B325:B326"/>
    <mergeCell ref="B313:B314"/>
    <mergeCell ref="A316:A322"/>
    <mergeCell ref="B318:B319"/>
    <mergeCell ref="B316:B317"/>
    <mergeCell ref="B320:B321"/>
    <mergeCell ref="A295:A301"/>
    <mergeCell ref="E325:E326"/>
    <mergeCell ref="F325:F326"/>
    <mergeCell ref="B323:B324"/>
    <mergeCell ref="E323:E324"/>
    <mergeCell ref="F323:F324"/>
    <mergeCell ref="B327:B328"/>
    <mergeCell ref="G327:G328"/>
    <mergeCell ref="E327:E328"/>
    <mergeCell ref="D325:D326"/>
    <mergeCell ref="D323:D324"/>
    <mergeCell ref="D327:D328"/>
    <mergeCell ref="C325:C326"/>
    <mergeCell ref="C323:C324"/>
    <mergeCell ref="C327:C328"/>
    <mergeCell ref="F327:F328"/>
    <mergeCell ref="G325:G326"/>
    <mergeCell ref="H58:H59"/>
    <mergeCell ref="H65:H66"/>
    <mergeCell ref="H76:H77"/>
    <mergeCell ref="H72:H73"/>
    <mergeCell ref="H74:H75"/>
    <mergeCell ref="H122:H123"/>
    <mergeCell ref="H120:H121"/>
    <mergeCell ref="A87:H87"/>
    <mergeCell ref="B118:B119"/>
    <mergeCell ref="B122:B123"/>
    <mergeCell ref="H125:H126"/>
    <mergeCell ref="H168:H169"/>
    <mergeCell ref="H182:H183"/>
    <mergeCell ref="H193:H194"/>
    <mergeCell ref="H189:H190"/>
    <mergeCell ref="H191:H192"/>
    <mergeCell ref="A140:H140"/>
    <mergeCell ref="A165:H165"/>
    <mergeCell ref="C191:C192"/>
    <mergeCell ref="C189:C190"/>
    <mergeCell ref="H207:H208"/>
    <mergeCell ref="H209:H210"/>
    <mergeCell ref="H225:H226"/>
    <mergeCell ref="H221:H222"/>
    <mergeCell ref="H223:H224"/>
    <mergeCell ref="H232:H233"/>
    <mergeCell ref="H318:H319"/>
    <mergeCell ref="H235:H236"/>
    <mergeCell ref="H246:H247"/>
    <mergeCell ref="H242:H243"/>
    <mergeCell ref="H244:H245"/>
    <mergeCell ref="H253:H254"/>
    <mergeCell ref="H263:H264"/>
    <mergeCell ref="A204:H204"/>
    <mergeCell ref="A285:H285"/>
    <mergeCell ref="H327:H328"/>
    <mergeCell ref="H309:H310"/>
    <mergeCell ref="H274:H275"/>
    <mergeCell ref="H270:H271"/>
    <mergeCell ref="H272:H273"/>
    <mergeCell ref="H295:H296"/>
    <mergeCell ref="H320:H321"/>
    <mergeCell ref="H316:H31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65"/>
  <sheetViews>
    <sheetView zoomScale="80" zoomScaleNormal="80" workbookViewId="0">
      <selection activeCell="E62" sqref="E62:E63"/>
    </sheetView>
  </sheetViews>
  <sheetFormatPr defaultColWidth="8.69140625" defaultRowHeight="15.5" x14ac:dyDescent="0.35"/>
  <cols>
    <col min="1" max="1" width="19.69140625" style="278" customWidth="1"/>
    <col min="2" max="2" width="27.53515625" style="277" customWidth="1"/>
    <col min="3" max="3" width="14.53515625" style="168" customWidth="1"/>
    <col min="4" max="4" width="14.4609375" style="28" customWidth="1"/>
    <col min="5" max="5" width="14.53515625" style="168" customWidth="1"/>
    <col min="6" max="11" width="14.4609375" style="168" customWidth="1"/>
    <col min="12" max="16384" width="8.69140625" style="168"/>
  </cols>
  <sheetData>
    <row r="1" spans="1:20" ht="16" thickBot="1" x14ac:dyDescent="0.4"/>
    <row r="2" spans="1:20" ht="15.75" customHeight="1" thickBot="1" x14ac:dyDescent="0.4">
      <c r="A2" s="391" t="s">
        <v>339</v>
      </c>
      <c r="B2" s="392"/>
      <c r="C2" s="392"/>
      <c r="D2" s="392"/>
      <c r="E2" s="392"/>
      <c r="F2" s="392"/>
      <c r="G2" s="392"/>
      <c r="H2" s="500"/>
      <c r="I2" s="286"/>
      <c r="J2" s="286"/>
    </row>
    <row r="3" spans="1:20" ht="16" thickBot="1" x14ac:dyDescent="0.4"/>
    <row r="4" spans="1:20" ht="16" thickBot="1" x14ac:dyDescent="0.4">
      <c r="A4" s="285" t="s">
        <v>7</v>
      </c>
      <c r="B4" s="333" t="s">
        <v>288</v>
      </c>
      <c r="C4" s="340">
        <v>42825</v>
      </c>
      <c r="D4" s="337" t="s">
        <v>338</v>
      </c>
      <c r="E4" s="340">
        <v>43555</v>
      </c>
      <c r="F4" s="337">
        <v>43921</v>
      </c>
      <c r="G4" s="340">
        <v>44286</v>
      </c>
      <c r="H4" s="337">
        <v>44651</v>
      </c>
      <c r="I4" s="290"/>
      <c r="J4" s="300" t="s">
        <v>337</v>
      </c>
    </row>
    <row r="5" spans="1:20" x14ac:dyDescent="0.35">
      <c r="A5" s="410" t="s">
        <v>8</v>
      </c>
      <c r="B5" s="394" t="s">
        <v>286</v>
      </c>
      <c r="C5" s="171">
        <v>66</v>
      </c>
      <c r="D5" s="171">
        <v>57</v>
      </c>
      <c r="E5" s="396" t="s">
        <v>60</v>
      </c>
      <c r="F5" s="169">
        <v>40</v>
      </c>
      <c r="G5" s="396" t="s">
        <v>60</v>
      </c>
      <c r="H5" s="396" t="s">
        <v>60</v>
      </c>
      <c r="I5" s="32"/>
      <c r="J5" s="299"/>
      <c r="K5" s="300"/>
    </row>
    <row r="6" spans="1:20" ht="16" thickBot="1" x14ac:dyDescent="0.4">
      <c r="A6" s="411"/>
      <c r="B6" s="395"/>
      <c r="C6" s="52">
        <v>0.46800000000000003</v>
      </c>
      <c r="D6" s="52">
        <v>0.50900000000000001</v>
      </c>
      <c r="E6" s="453"/>
      <c r="F6" s="52">
        <v>0.54100000000000004</v>
      </c>
      <c r="G6" s="397"/>
      <c r="H6" s="397"/>
      <c r="I6" s="32"/>
      <c r="J6" s="5" t="s">
        <v>336</v>
      </c>
      <c r="K6" s="299"/>
      <c r="L6" s="40"/>
      <c r="M6" s="40"/>
    </row>
    <row r="7" spans="1:20" x14ac:dyDescent="0.35">
      <c r="A7" s="411"/>
      <c r="B7" s="394" t="s">
        <v>391</v>
      </c>
      <c r="C7" s="396" t="s">
        <v>60</v>
      </c>
      <c r="D7" s="396" t="s">
        <v>60</v>
      </c>
      <c r="E7" s="169">
        <v>24</v>
      </c>
      <c r="F7" s="396" t="s">
        <v>60</v>
      </c>
      <c r="G7" s="234">
        <v>8</v>
      </c>
      <c r="H7" s="169">
        <v>10</v>
      </c>
      <c r="I7" s="32"/>
      <c r="J7" s="298"/>
      <c r="K7" s="5"/>
    </row>
    <row r="8" spans="1:20" ht="16" thickBot="1" x14ac:dyDescent="0.4">
      <c r="A8" s="411"/>
      <c r="B8" s="395"/>
      <c r="C8" s="486"/>
      <c r="D8" s="486"/>
      <c r="E8" s="62">
        <v>0.2</v>
      </c>
      <c r="F8" s="486"/>
      <c r="G8" s="62">
        <v>0.186</v>
      </c>
      <c r="H8" s="52">
        <v>0.16666666666666666</v>
      </c>
      <c r="I8" s="224"/>
      <c r="J8" s="5" t="s">
        <v>335</v>
      </c>
      <c r="K8" s="298"/>
      <c r="L8" s="40"/>
      <c r="M8" s="40"/>
    </row>
    <row r="9" spans="1:20" x14ac:dyDescent="0.35">
      <c r="A9" s="411"/>
      <c r="B9" s="394" t="s">
        <v>334</v>
      </c>
      <c r="C9" s="396" t="s">
        <v>60</v>
      </c>
      <c r="D9" s="396" t="s">
        <v>60</v>
      </c>
      <c r="E9" s="234">
        <v>45</v>
      </c>
      <c r="F9" s="396" t="s">
        <v>60</v>
      </c>
      <c r="G9" s="234">
        <v>15</v>
      </c>
      <c r="H9" s="169">
        <v>24</v>
      </c>
      <c r="I9" s="32"/>
      <c r="J9" s="298"/>
      <c r="K9" s="5"/>
    </row>
    <row r="10" spans="1:20" ht="16" thickBot="1" x14ac:dyDescent="0.4">
      <c r="A10" s="411"/>
      <c r="B10" s="395"/>
      <c r="C10" s="486"/>
      <c r="D10" s="453"/>
      <c r="E10" s="61">
        <v>0.375</v>
      </c>
      <c r="F10" s="397"/>
      <c r="G10" s="62">
        <v>0.34899999999999998</v>
      </c>
      <c r="H10" s="52">
        <v>0.4</v>
      </c>
      <c r="I10" s="224"/>
      <c r="J10" s="5" t="s">
        <v>333</v>
      </c>
      <c r="K10" s="298"/>
      <c r="L10" s="40"/>
      <c r="M10" s="40"/>
    </row>
    <row r="11" spans="1:20" x14ac:dyDescent="0.35">
      <c r="A11" s="411"/>
      <c r="B11" s="394" t="s">
        <v>284</v>
      </c>
      <c r="C11" s="396" t="s">
        <v>60</v>
      </c>
      <c r="D11" s="463" t="s">
        <v>62</v>
      </c>
      <c r="E11" s="169">
        <v>0</v>
      </c>
      <c r="F11" s="453" t="s">
        <v>62</v>
      </c>
      <c r="G11" s="234">
        <v>0</v>
      </c>
      <c r="H11" s="396" t="s">
        <v>62</v>
      </c>
      <c r="I11" s="32"/>
      <c r="J11" s="298"/>
      <c r="K11" s="5"/>
    </row>
    <row r="12" spans="1:20" ht="16" thickBot="1" x14ac:dyDescent="0.4">
      <c r="A12" s="411"/>
      <c r="B12" s="395"/>
      <c r="C12" s="486"/>
      <c r="D12" s="468"/>
      <c r="E12" s="62">
        <v>0</v>
      </c>
      <c r="F12" s="453"/>
      <c r="G12" s="69">
        <v>0</v>
      </c>
      <c r="H12" s="397"/>
      <c r="I12" s="224"/>
      <c r="J12" s="5" t="s">
        <v>332</v>
      </c>
      <c r="K12" s="298"/>
      <c r="L12" s="40"/>
      <c r="M12" s="40"/>
    </row>
    <row r="13" spans="1:20" x14ac:dyDescent="0.35">
      <c r="A13" s="411"/>
      <c r="B13" s="394" t="s">
        <v>283</v>
      </c>
      <c r="C13" s="396" t="s">
        <v>60</v>
      </c>
      <c r="D13" s="171">
        <v>5</v>
      </c>
      <c r="E13" s="234">
        <v>8</v>
      </c>
      <c r="F13" s="169">
        <v>0</v>
      </c>
      <c r="G13" s="396" t="s">
        <v>62</v>
      </c>
      <c r="H13" s="169">
        <v>5</v>
      </c>
      <c r="I13" s="32"/>
      <c r="J13" s="32"/>
      <c r="K13" s="5"/>
    </row>
    <row r="14" spans="1:20" ht="16" thickBot="1" x14ac:dyDescent="0.4">
      <c r="A14" s="411"/>
      <c r="B14" s="395"/>
      <c r="C14" s="486"/>
      <c r="D14" s="62">
        <v>4.4999999999999998E-2</v>
      </c>
      <c r="E14" s="69">
        <v>6.7000000000000004E-2</v>
      </c>
      <c r="F14" s="69">
        <v>0</v>
      </c>
      <c r="G14" s="453"/>
      <c r="H14" s="69">
        <v>8.3333333333333329E-2</v>
      </c>
      <c r="I14" s="32"/>
      <c r="J14" s="168" t="s">
        <v>331</v>
      </c>
      <c r="K14" s="298"/>
      <c r="L14" s="40"/>
      <c r="M14" s="40"/>
    </row>
    <row r="15" spans="1:20" x14ac:dyDescent="0.35">
      <c r="A15" s="411"/>
      <c r="B15" s="394" t="s">
        <v>282</v>
      </c>
      <c r="C15" s="396" t="s">
        <v>60</v>
      </c>
      <c r="D15" s="468" t="s">
        <v>62</v>
      </c>
      <c r="E15" s="396" t="s">
        <v>62</v>
      </c>
      <c r="F15" s="169">
        <v>5</v>
      </c>
      <c r="G15" s="169">
        <v>5</v>
      </c>
      <c r="H15" s="396" t="s">
        <v>62</v>
      </c>
      <c r="I15" s="32"/>
      <c r="J15" s="32"/>
    </row>
    <row r="16" spans="1:20" ht="16" customHeight="1" thickBot="1" x14ac:dyDescent="0.4">
      <c r="A16" s="411"/>
      <c r="B16" s="395"/>
      <c r="C16" s="486"/>
      <c r="D16" s="468"/>
      <c r="E16" s="453"/>
      <c r="F16" s="69">
        <v>6.8000000000000005E-2</v>
      </c>
      <c r="G16" s="69">
        <v>0.11600000000000001</v>
      </c>
      <c r="H16" s="397"/>
      <c r="I16" s="224"/>
      <c r="J16" s="501" t="s">
        <v>393</v>
      </c>
      <c r="K16" s="501"/>
      <c r="L16" s="501"/>
      <c r="M16" s="501"/>
      <c r="N16" s="501"/>
      <c r="O16" s="501"/>
      <c r="P16" s="501"/>
      <c r="Q16" s="501"/>
      <c r="R16" s="501"/>
      <c r="S16" s="501"/>
      <c r="T16" s="501"/>
    </row>
    <row r="17" spans="1:20" ht="15.65" customHeight="1" x14ac:dyDescent="0.35">
      <c r="A17" s="411"/>
      <c r="B17" s="394" t="s">
        <v>281</v>
      </c>
      <c r="C17" s="396" t="s">
        <v>60</v>
      </c>
      <c r="D17" s="171">
        <v>48</v>
      </c>
      <c r="E17" s="169">
        <v>40</v>
      </c>
      <c r="F17" s="169">
        <v>28</v>
      </c>
      <c r="G17" s="169">
        <v>13</v>
      </c>
      <c r="H17" s="169">
        <v>18</v>
      </c>
      <c r="I17" s="32"/>
      <c r="J17" s="501"/>
      <c r="K17" s="501"/>
      <c r="L17" s="501"/>
      <c r="M17" s="501"/>
      <c r="N17" s="501"/>
      <c r="O17" s="501"/>
      <c r="P17" s="501"/>
      <c r="Q17" s="501"/>
      <c r="R17" s="501"/>
      <c r="S17" s="501"/>
      <c r="T17" s="501"/>
    </row>
    <row r="18" spans="1:20" ht="16" thickBot="1" x14ac:dyDescent="0.4">
      <c r="A18" s="411"/>
      <c r="B18" s="395"/>
      <c r="C18" s="453"/>
      <c r="D18" s="68">
        <v>0.42899999999999999</v>
      </c>
      <c r="E18" s="69">
        <v>0.33300000000000002</v>
      </c>
      <c r="F18" s="69">
        <v>0.378</v>
      </c>
      <c r="G18" s="69">
        <v>0.30199999999999999</v>
      </c>
      <c r="H18" s="69">
        <v>0.3</v>
      </c>
      <c r="I18" s="224"/>
      <c r="J18" s="501"/>
      <c r="K18" s="501"/>
      <c r="L18" s="501"/>
      <c r="M18" s="501"/>
      <c r="N18" s="501"/>
      <c r="O18" s="501"/>
      <c r="P18" s="501"/>
      <c r="Q18" s="501"/>
      <c r="R18" s="501"/>
      <c r="S18" s="501"/>
      <c r="T18" s="501"/>
    </row>
    <row r="19" spans="1:20" x14ac:dyDescent="0.35">
      <c r="A19" s="411"/>
      <c r="B19" s="394" t="s">
        <v>280</v>
      </c>
      <c r="C19" s="171">
        <v>69</v>
      </c>
      <c r="D19" s="396" t="s">
        <v>60</v>
      </c>
      <c r="E19" s="396" t="s">
        <v>60</v>
      </c>
      <c r="F19" s="396" t="s">
        <v>60</v>
      </c>
      <c r="G19" s="396" t="s">
        <v>60</v>
      </c>
      <c r="H19" s="396" t="s">
        <v>60</v>
      </c>
      <c r="I19" s="32"/>
    </row>
    <row r="20" spans="1:20" ht="16" thickBot="1" x14ac:dyDescent="0.4">
      <c r="A20" s="411"/>
      <c r="B20" s="395"/>
      <c r="C20" s="69">
        <v>0.48899999999999999</v>
      </c>
      <c r="D20" s="486"/>
      <c r="E20" s="486"/>
      <c r="F20" s="486"/>
      <c r="G20" s="486"/>
      <c r="H20" s="397"/>
      <c r="I20" s="32"/>
      <c r="J20" s="168" t="s">
        <v>330</v>
      </c>
      <c r="L20" s="40"/>
      <c r="M20" s="40"/>
    </row>
    <row r="21" spans="1:20" x14ac:dyDescent="0.35">
      <c r="A21" s="411"/>
      <c r="B21" s="488" t="s">
        <v>279</v>
      </c>
      <c r="C21" s="171">
        <v>6</v>
      </c>
      <c r="D21" s="396" t="s">
        <v>60</v>
      </c>
      <c r="E21" s="396" t="s">
        <v>60</v>
      </c>
      <c r="F21" s="396" t="s">
        <v>60</v>
      </c>
      <c r="G21" s="396" t="s">
        <v>60</v>
      </c>
      <c r="H21" s="396" t="s">
        <v>60</v>
      </c>
      <c r="I21" s="32"/>
      <c r="J21" s="32"/>
    </row>
    <row r="22" spans="1:20" ht="16" thickBot="1" x14ac:dyDescent="0.4">
      <c r="A22" s="411"/>
      <c r="B22" s="395"/>
      <c r="C22" s="61">
        <v>4.2999999999999997E-2</v>
      </c>
      <c r="D22" s="486"/>
      <c r="E22" s="486"/>
      <c r="F22" s="486"/>
      <c r="G22" s="453"/>
      <c r="H22" s="397"/>
      <c r="I22" s="32"/>
      <c r="J22" s="168" t="s">
        <v>329</v>
      </c>
      <c r="L22" s="40"/>
      <c r="M22" s="40"/>
    </row>
    <row r="23" spans="1:20" ht="16" thickBot="1" x14ac:dyDescent="0.4">
      <c r="A23" s="411"/>
      <c r="B23" s="334" t="s">
        <v>0</v>
      </c>
      <c r="C23" s="341">
        <v>141</v>
      </c>
      <c r="D23" s="338">
        <v>112</v>
      </c>
      <c r="E23" s="341">
        <v>120</v>
      </c>
      <c r="F23" s="339">
        <v>74</v>
      </c>
      <c r="G23" s="341">
        <v>43</v>
      </c>
      <c r="H23" s="339">
        <v>60</v>
      </c>
      <c r="I23" s="34"/>
      <c r="J23" s="28"/>
    </row>
    <row r="24" spans="1:20" x14ac:dyDescent="0.35">
      <c r="A24" s="410" t="s">
        <v>9</v>
      </c>
      <c r="B24" s="394" t="s">
        <v>286</v>
      </c>
      <c r="C24" s="171">
        <v>169</v>
      </c>
      <c r="D24" s="171">
        <v>206</v>
      </c>
      <c r="E24" s="396" t="s">
        <v>60</v>
      </c>
      <c r="F24" s="234">
        <v>141</v>
      </c>
      <c r="G24" s="396" t="s">
        <v>60</v>
      </c>
      <c r="H24" s="396" t="s">
        <v>60</v>
      </c>
      <c r="I24" s="32"/>
      <c r="J24" s="168" t="s">
        <v>328</v>
      </c>
    </row>
    <row r="25" spans="1:20" ht="16" thickBot="1" x14ac:dyDescent="0.4">
      <c r="A25" s="411"/>
      <c r="B25" s="395"/>
      <c r="C25" s="52">
        <v>0.40899999999999997</v>
      </c>
      <c r="D25" s="52">
        <v>0.53400000000000003</v>
      </c>
      <c r="E25" s="397"/>
      <c r="F25" s="52">
        <v>0.56399999999999995</v>
      </c>
      <c r="G25" s="453"/>
      <c r="H25" s="453"/>
      <c r="I25" s="32"/>
      <c r="J25" s="34"/>
      <c r="K25" s="40"/>
      <c r="L25" s="40"/>
      <c r="M25" s="40"/>
    </row>
    <row r="26" spans="1:20" x14ac:dyDescent="0.35">
      <c r="A26" s="411"/>
      <c r="B26" s="488" t="s">
        <v>392</v>
      </c>
      <c r="C26" s="396" t="s">
        <v>60</v>
      </c>
      <c r="D26" s="396" t="s">
        <v>60</v>
      </c>
      <c r="E26" s="234">
        <v>44</v>
      </c>
      <c r="F26" s="396" t="s">
        <v>60</v>
      </c>
      <c r="G26" s="169">
        <v>27</v>
      </c>
      <c r="H26" s="169">
        <v>36</v>
      </c>
      <c r="I26" s="32"/>
      <c r="J26" s="168" t="s">
        <v>327</v>
      </c>
    </row>
    <row r="27" spans="1:20" ht="16" thickBot="1" x14ac:dyDescent="0.4">
      <c r="A27" s="411"/>
      <c r="B27" s="488"/>
      <c r="C27" s="486"/>
      <c r="D27" s="486"/>
      <c r="E27" s="62">
        <v>0.159</v>
      </c>
      <c r="F27" s="486"/>
      <c r="G27" s="62">
        <v>0.14699999999999999</v>
      </c>
      <c r="H27" s="52">
        <v>0.140625</v>
      </c>
      <c r="I27" s="224"/>
      <c r="J27" s="224"/>
      <c r="K27" s="40"/>
      <c r="L27" s="40"/>
      <c r="M27" s="40"/>
    </row>
    <row r="28" spans="1:20" x14ac:dyDescent="0.35">
      <c r="A28" s="411"/>
      <c r="B28" s="394" t="s">
        <v>285</v>
      </c>
      <c r="C28" s="396" t="s">
        <v>60</v>
      </c>
      <c r="D28" s="396" t="s">
        <v>60</v>
      </c>
      <c r="E28" s="234">
        <v>125</v>
      </c>
      <c r="F28" s="396" t="s">
        <v>60</v>
      </c>
      <c r="G28" s="234">
        <v>63</v>
      </c>
      <c r="H28" s="169">
        <v>90</v>
      </c>
      <c r="I28" s="32"/>
      <c r="J28" s="32"/>
    </row>
    <row r="29" spans="1:20" ht="16" thickBot="1" x14ac:dyDescent="0.4">
      <c r="A29" s="411"/>
      <c r="B29" s="395"/>
      <c r="C29" s="486"/>
      <c r="D29" s="453"/>
      <c r="E29" s="62">
        <v>0.45300000000000001</v>
      </c>
      <c r="F29" s="397"/>
      <c r="G29" s="62">
        <v>0.34200000000000003</v>
      </c>
      <c r="H29" s="52">
        <v>0.3515625</v>
      </c>
      <c r="I29" s="224"/>
      <c r="J29" s="224"/>
      <c r="K29" s="40"/>
      <c r="L29" s="40"/>
      <c r="M29" s="40"/>
    </row>
    <row r="30" spans="1:20" x14ac:dyDescent="0.35">
      <c r="A30" s="411"/>
      <c r="B30" s="488" t="s">
        <v>284</v>
      </c>
      <c r="C30" s="396" t="s">
        <v>60</v>
      </c>
      <c r="D30" s="171">
        <v>10</v>
      </c>
      <c r="E30" s="396" t="s">
        <v>62</v>
      </c>
      <c r="F30" s="396" t="s">
        <v>62</v>
      </c>
      <c r="G30" s="234">
        <v>0</v>
      </c>
      <c r="H30" s="396" t="s">
        <v>62</v>
      </c>
      <c r="I30" s="32"/>
      <c r="J30" s="32"/>
    </row>
    <row r="31" spans="1:20" ht="16" thickBot="1" x14ac:dyDescent="0.4">
      <c r="A31" s="411"/>
      <c r="B31" s="488"/>
      <c r="C31" s="486"/>
      <c r="D31" s="69">
        <v>2.5999999999999999E-2</v>
      </c>
      <c r="E31" s="397"/>
      <c r="F31" s="397"/>
      <c r="G31" s="69">
        <v>0</v>
      </c>
      <c r="H31" s="397"/>
      <c r="I31" s="224"/>
      <c r="J31" s="224"/>
      <c r="L31" s="40"/>
      <c r="M31" s="40"/>
    </row>
    <row r="32" spans="1:20" x14ac:dyDescent="0.35">
      <c r="A32" s="411"/>
      <c r="B32" s="394" t="s">
        <v>283</v>
      </c>
      <c r="C32" s="396" t="s">
        <v>60</v>
      </c>
      <c r="D32" s="171">
        <v>22</v>
      </c>
      <c r="E32" s="234">
        <v>19</v>
      </c>
      <c r="F32" s="396" t="s">
        <v>62</v>
      </c>
      <c r="G32" s="169">
        <v>15</v>
      </c>
      <c r="H32" s="169">
        <v>15</v>
      </c>
      <c r="I32" s="32"/>
      <c r="J32" s="32"/>
    </row>
    <row r="33" spans="1:13" ht="16" thickBot="1" x14ac:dyDescent="0.4">
      <c r="A33" s="411"/>
      <c r="B33" s="488"/>
      <c r="C33" s="486"/>
      <c r="D33" s="69">
        <v>5.7000000000000002E-2</v>
      </c>
      <c r="E33" s="69">
        <v>6.9000000000000006E-2</v>
      </c>
      <c r="F33" s="397"/>
      <c r="G33" s="69">
        <v>8.2000000000000003E-2</v>
      </c>
      <c r="H33" s="69">
        <v>5.859375E-2</v>
      </c>
      <c r="I33" s="224"/>
      <c r="J33" s="224"/>
      <c r="K33" s="40"/>
      <c r="L33" s="40"/>
      <c r="M33" s="40"/>
    </row>
    <row r="34" spans="1:13" ht="16" customHeight="1" x14ac:dyDescent="0.35">
      <c r="A34" s="411"/>
      <c r="B34" s="394" t="s">
        <v>282</v>
      </c>
      <c r="C34" s="396" t="s">
        <v>60</v>
      </c>
      <c r="D34" s="171">
        <v>5</v>
      </c>
      <c r="E34" s="169">
        <v>9</v>
      </c>
      <c r="F34" s="234">
        <v>8</v>
      </c>
      <c r="G34" s="169">
        <v>6</v>
      </c>
      <c r="H34" s="169">
        <v>6</v>
      </c>
      <c r="I34" s="32"/>
      <c r="J34" s="32"/>
    </row>
    <row r="35" spans="1:13" ht="16" thickBot="1" x14ac:dyDescent="0.4">
      <c r="A35" s="411"/>
      <c r="B35" s="488"/>
      <c r="C35" s="486"/>
      <c r="D35" s="62">
        <v>1.2999999999999999E-2</v>
      </c>
      <c r="E35" s="69">
        <v>3.3000000000000002E-2</v>
      </c>
      <c r="F35" s="69">
        <v>3.2000000000000001E-2</v>
      </c>
      <c r="G35" s="69">
        <v>3.3000000000000002E-2</v>
      </c>
      <c r="H35" s="69">
        <v>2.34375E-2</v>
      </c>
      <c r="I35" s="224"/>
      <c r="J35" s="224"/>
      <c r="K35" s="40"/>
      <c r="L35" s="40"/>
      <c r="M35" s="40"/>
    </row>
    <row r="36" spans="1:13" x14ac:dyDescent="0.35">
      <c r="A36" s="411"/>
      <c r="B36" s="394" t="s">
        <v>281</v>
      </c>
      <c r="C36" s="396" t="s">
        <v>60</v>
      </c>
      <c r="D36" s="250">
        <v>143</v>
      </c>
      <c r="E36" s="169">
        <v>77</v>
      </c>
      <c r="F36" s="169">
        <v>98</v>
      </c>
      <c r="G36" s="169">
        <v>73</v>
      </c>
      <c r="H36" s="169">
        <v>106</v>
      </c>
      <c r="I36" s="32"/>
      <c r="J36" s="32"/>
    </row>
    <row r="37" spans="1:13" ht="16" thickBot="1" x14ac:dyDescent="0.4">
      <c r="A37" s="411"/>
      <c r="B37" s="395"/>
      <c r="C37" s="453"/>
      <c r="D37" s="68">
        <v>0.37</v>
      </c>
      <c r="E37" s="69">
        <v>0.27900000000000003</v>
      </c>
      <c r="F37" s="69">
        <v>0.39200000000000002</v>
      </c>
      <c r="G37" s="69">
        <v>0.39700000000000002</v>
      </c>
      <c r="H37" s="69">
        <v>0.4140625</v>
      </c>
      <c r="I37" s="224"/>
      <c r="J37" s="224"/>
      <c r="K37" s="40"/>
      <c r="L37" s="40"/>
      <c r="M37" s="40"/>
    </row>
    <row r="38" spans="1:13" x14ac:dyDescent="0.35">
      <c r="A38" s="411"/>
      <c r="B38" s="394" t="s">
        <v>280</v>
      </c>
      <c r="C38" s="171">
        <v>224</v>
      </c>
      <c r="D38" s="396" t="s">
        <v>60</v>
      </c>
      <c r="E38" s="396" t="s">
        <v>60</v>
      </c>
      <c r="F38" s="396" t="s">
        <v>60</v>
      </c>
      <c r="G38" s="396" t="s">
        <v>60</v>
      </c>
      <c r="H38" s="396" t="s">
        <v>60</v>
      </c>
      <c r="I38" s="32"/>
      <c r="J38" s="32"/>
    </row>
    <row r="39" spans="1:13" ht="16" thickBot="1" x14ac:dyDescent="0.4">
      <c r="A39" s="411"/>
      <c r="B39" s="488"/>
      <c r="C39" s="69">
        <v>0.54200000000000004</v>
      </c>
      <c r="D39" s="486"/>
      <c r="E39" s="486"/>
      <c r="F39" s="486"/>
      <c r="G39" s="486"/>
      <c r="H39" s="486"/>
      <c r="I39" s="32"/>
      <c r="J39" s="224"/>
      <c r="K39" s="40"/>
      <c r="L39" s="40"/>
      <c r="M39" s="40"/>
    </row>
    <row r="40" spans="1:13" x14ac:dyDescent="0.35">
      <c r="A40" s="411"/>
      <c r="B40" s="394" t="s">
        <v>279</v>
      </c>
      <c r="C40" s="171">
        <v>20</v>
      </c>
      <c r="D40" s="396" t="s">
        <v>60</v>
      </c>
      <c r="E40" s="396" t="s">
        <v>60</v>
      </c>
      <c r="F40" s="396" t="s">
        <v>60</v>
      </c>
      <c r="G40" s="396" t="s">
        <v>60</v>
      </c>
      <c r="H40" s="396" t="s">
        <v>60</v>
      </c>
      <c r="I40" s="32"/>
      <c r="J40" s="32"/>
    </row>
    <row r="41" spans="1:13" ht="16" thickBot="1" x14ac:dyDescent="0.4">
      <c r="A41" s="411"/>
      <c r="B41" s="395"/>
      <c r="C41" s="61">
        <v>4.8000000000000001E-2</v>
      </c>
      <c r="D41" s="397"/>
      <c r="E41" s="397"/>
      <c r="F41" s="453"/>
      <c r="G41" s="453"/>
      <c r="H41" s="486"/>
      <c r="I41" s="32"/>
      <c r="J41" s="224"/>
      <c r="K41" s="40"/>
      <c r="L41" s="40"/>
      <c r="M41" s="40"/>
    </row>
    <row r="42" spans="1:13" ht="16" thickBot="1" x14ac:dyDescent="0.4">
      <c r="A42" s="411"/>
      <c r="B42" s="335" t="s">
        <v>0</v>
      </c>
      <c r="C42" s="341">
        <v>413</v>
      </c>
      <c r="D42" s="338">
        <v>386</v>
      </c>
      <c r="E42" s="341">
        <v>276</v>
      </c>
      <c r="F42" s="338">
        <v>250</v>
      </c>
      <c r="G42" s="341">
        <v>184</v>
      </c>
      <c r="H42" s="338">
        <v>256</v>
      </c>
      <c r="I42" s="34"/>
      <c r="J42" s="34"/>
    </row>
    <row r="43" spans="1:13" x14ac:dyDescent="0.35">
      <c r="A43" s="410" t="s">
        <v>326</v>
      </c>
      <c r="B43" s="394" t="s">
        <v>286</v>
      </c>
      <c r="C43" s="171">
        <v>784</v>
      </c>
      <c r="D43" s="171" t="s">
        <v>325</v>
      </c>
      <c r="E43" s="396" t="s">
        <v>60</v>
      </c>
      <c r="F43" s="234">
        <v>210</v>
      </c>
      <c r="G43" s="396" t="s">
        <v>60</v>
      </c>
      <c r="H43" s="396" t="s">
        <v>60</v>
      </c>
      <c r="I43" s="32"/>
    </row>
    <row r="44" spans="1:13" ht="16" thickBot="1" x14ac:dyDescent="0.4">
      <c r="A44" s="411"/>
      <c r="B44" s="395"/>
      <c r="C44" s="52">
        <v>0.438</v>
      </c>
      <c r="D44" s="52" t="s">
        <v>324</v>
      </c>
      <c r="E44" s="397"/>
      <c r="F44" s="52">
        <v>0.57999999999999996</v>
      </c>
      <c r="G44" s="453"/>
      <c r="H44" s="453"/>
      <c r="I44" s="32"/>
      <c r="J44" s="224"/>
      <c r="K44" s="40"/>
      <c r="L44" s="40"/>
      <c r="M44" s="40"/>
    </row>
    <row r="45" spans="1:13" ht="15" customHeight="1" x14ac:dyDescent="0.35">
      <c r="A45" s="411"/>
      <c r="B45" s="394" t="s">
        <v>392</v>
      </c>
      <c r="C45" s="396" t="s">
        <v>60</v>
      </c>
      <c r="D45" s="396" t="s">
        <v>60</v>
      </c>
      <c r="E45" s="234">
        <v>87</v>
      </c>
      <c r="F45" s="396" t="s">
        <v>60</v>
      </c>
      <c r="G45" s="169">
        <v>48</v>
      </c>
      <c r="H45" s="169">
        <v>46</v>
      </c>
      <c r="I45" s="32"/>
      <c r="J45" s="32"/>
    </row>
    <row r="46" spans="1:13" ht="15" customHeight="1" thickBot="1" x14ac:dyDescent="0.4">
      <c r="A46" s="411"/>
      <c r="B46" s="395"/>
      <c r="C46" s="486"/>
      <c r="D46" s="486"/>
      <c r="E46" s="62">
        <v>0.184</v>
      </c>
      <c r="F46" s="486"/>
      <c r="G46" s="61">
        <v>0.17</v>
      </c>
      <c r="H46" s="52">
        <v>0.11704834605597965</v>
      </c>
      <c r="I46" s="224"/>
      <c r="J46" s="224"/>
      <c r="K46" s="40"/>
      <c r="L46" s="40"/>
      <c r="M46" s="40"/>
    </row>
    <row r="47" spans="1:13" ht="15" customHeight="1" x14ac:dyDescent="0.35">
      <c r="A47" s="411"/>
      <c r="B47" s="394" t="s">
        <v>285</v>
      </c>
      <c r="C47" s="396" t="s">
        <v>60</v>
      </c>
      <c r="D47" s="396" t="s">
        <v>60</v>
      </c>
      <c r="E47" s="234">
        <v>177</v>
      </c>
      <c r="F47" s="396" t="s">
        <v>60</v>
      </c>
      <c r="G47" s="169">
        <v>108</v>
      </c>
      <c r="H47" s="169">
        <v>145</v>
      </c>
      <c r="I47" s="32"/>
      <c r="J47" s="32"/>
    </row>
    <row r="48" spans="1:13" ht="15" customHeight="1" thickBot="1" x14ac:dyDescent="0.4">
      <c r="A48" s="411"/>
      <c r="B48" s="395"/>
      <c r="C48" s="486"/>
      <c r="D48" s="453"/>
      <c r="E48" s="61">
        <v>0.373</v>
      </c>
      <c r="F48" s="397"/>
      <c r="G48" s="61">
        <v>0.38300000000000001</v>
      </c>
      <c r="H48" s="52">
        <v>0.36895674300254455</v>
      </c>
      <c r="I48" s="224"/>
      <c r="J48" s="224"/>
      <c r="K48" s="40"/>
      <c r="L48" s="40"/>
      <c r="M48" s="40"/>
    </row>
    <row r="49" spans="1:13" ht="15" customHeight="1" x14ac:dyDescent="0.35">
      <c r="A49" s="411"/>
      <c r="B49" s="488" t="s">
        <v>284</v>
      </c>
      <c r="C49" s="396" t="s">
        <v>60</v>
      </c>
      <c r="D49" s="171" t="s">
        <v>312</v>
      </c>
      <c r="E49" s="396" t="s">
        <v>62</v>
      </c>
      <c r="F49" s="396" t="s">
        <v>62</v>
      </c>
      <c r="G49" s="396" t="s">
        <v>62</v>
      </c>
      <c r="H49" s="396" t="s">
        <v>62</v>
      </c>
      <c r="I49" s="32"/>
      <c r="J49" s="32"/>
    </row>
    <row r="50" spans="1:13" ht="15" customHeight="1" thickBot="1" x14ac:dyDescent="0.4">
      <c r="A50" s="411"/>
      <c r="B50" s="488"/>
      <c r="C50" s="486"/>
      <c r="D50" s="62" t="s">
        <v>323</v>
      </c>
      <c r="E50" s="397"/>
      <c r="F50" s="397"/>
      <c r="G50" s="397"/>
      <c r="H50" s="397"/>
      <c r="I50" s="32"/>
      <c r="J50" s="224"/>
      <c r="K50" s="40"/>
      <c r="L50" s="40"/>
      <c r="M50" s="40"/>
    </row>
    <row r="51" spans="1:13" ht="15" customHeight="1" x14ac:dyDescent="0.35">
      <c r="A51" s="411"/>
      <c r="B51" s="394" t="s">
        <v>283</v>
      </c>
      <c r="C51" s="396" t="s">
        <v>60</v>
      </c>
      <c r="D51" s="250" t="s">
        <v>322</v>
      </c>
      <c r="E51" s="234">
        <v>35</v>
      </c>
      <c r="F51" s="453" t="s">
        <v>62</v>
      </c>
      <c r="G51" s="234">
        <v>13</v>
      </c>
      <c r="H51" s="169">
        <v>19</v>
      </c>
      <c r="I51" s="32"/>
      <c r="J51" s="32"/>
    </row>
    <row r="52" spans="1:13" ht="15" customHeight="1" thickBot="1" x14ac:dyDescent="0.4">
      <c r="A52" s="411"/>
      <c r="B52" s="395"/>
      <c r="C52" s="486"/>
      <c r="D52" s="62" t="s">
        <v>321</v>
      </c>
      <c r="E52" s="69" t="s">
        <v>320</v>
      </c>
      <c r="F52" s="453"/>
      <c r="G52" s="62">
        <v>4.5999999999999999E-2</v>
      </c>
      <c r="H52" s="69">
        <v>4.8346055979643768E-2</v>
      </c>
      <c r="I52" s="224"/>
      <c r="J52" s="224"/>
      <c r="K52" s="40"/>
      <c r="L52" s="40"/>
      <c r="M52" s="40"/>
    </row>
    <row r="53" spans="1:13" ht="16" customHeight="1" x14ac:dyDescent="0.35">
      <c r="A53" s="411"/>
      <c r="B53" s="488" t="s">
        <v>282</v>
      </c>
      <c r="C53" s="396" t="s">
        <v>60</v>
      </c>
      <c r="D53" s="250" t="s">
        <v>319</v>
      </c>
      <c r="E53" s="169">
        <v>11</v>
      </c>
      <c r="F53" s="169">
        <v>13</v>
      </c>
      <c r="G53" s="234">
        <v>6</v>
      </c>
      <c r="H53" s="169">
        <v>6</v>
      </c>
      <c r="I53" s="32"/>
      <c r="J53" s="32"/>
    </row>
    <row r="54" spans="1:13" ht="16" thickBot="1" x14ac:dyDescent="0.4">
      <c r="A54" s="411"/>
      <c r="B54" s="488"/>
      <c r="C54" s="486"/>
      <c r="D54" s="297" t="s">
        <v>318</v>
      </c>
      <c r="E54" s="69">
        <v>2.3E-2</v>
      </c>
      <c r="F54" s="69">
        <v>3.5999999999999997E-2</v>
      </c>
      <c r="G54" s="62">
        <v>2.1000000000000001E-2</v>
      </c>
      <c r="H54" s="69">
        <v>1.5267175572519083E-2</v>
      </c>
      <c r="I54" s="224"/>
      <c r="J54" s="224"/>
      <c r="K54" s="40"/>
      <c r="L54" s="40"/>
      <c r="M54" s="40"/>
    </row>
    <row r="55" spans="1:13" ht="15" customHeight="1" x14ac:dyDescent="0.35">
      <c r="A55" s="411"/>
      <c r="B55" s="394" t="s">
        <v>281</v>
      </c>
      <c r="C55" s="396" t="s">
        <v>60</v>
      </c>
      <c r="D55" s="250" t="s">
        <v>317</v>
      </c>
      <c r="E55" s="169">
        <v>162</v>
      </c>
      <c r="F55" s="169">
        <v>134</v>
      </c>
      <c r="G55" s="234">
        <v>104</v>
      </c>
      <c r="H55" s="169">
        <v>176</v>
      </c>
      <c r="I55" s="32"/>
      <c r="J55" s="32"/>
    </row>
    <row r="56" spans="1:13" ht="15" customHeight="1" thickBot="1" x14ac:dyDescent="0.4">
      <c r="A56" s="411"/>
      <c r="B56" s="488"/>
      <c r="C56" s="453"/>
      <c r="D56" s="68" t="s">
        <v>316</v>
      </c>
      <c r="E56" s="69">
        <v>0.34200000000000003</v>
      </c>
      <c r="F56" s="69">
        <v>0.37</v>
      </c>
      <c r="G56" s="69">
        <v>0.36899999999999999</v>
      </c>
      <c r="H56" s="69">
        <v>0.44783715012722647</v>
      </c>
      <c r="I56" s="224"/>
      <c r="J56" s="224"/>
      <c r="K56" s="40"/>
      <c r="L56" s="40"/>
      <c r="M56" s="40"/>
    </row>
    <row r="57" spans="1:13" ht="15" customHeight="1" x14ac:dyDescent="0.35">
      <c r="A57" s="411"/>
      <c r="B57" s="394" t="s">
        <v>280</v>
      </c>
      <c r="C57" s="171">
        <v>965</v>
      </c>
      <c r="D57" s="396" t="s">
        <v>60</v>
      </c>
      <c r="E57" s="396" t="s">
        <v>60</v>
      </c>
      <c r="F57" s="396" t="s">
        <v>60</v>
      </c>
      <c r="G57" s="396" t="s">
        <v>60</v>
      </c>
      <c r="H57" s="396" t="s">
        <v>60</v>
      </c>
      <c r="I57" s="32"/>
      <c r="J57" s="32"/>
    </row>
    <row r="58" spans="1:13" ht="15" customHeight="1" thickBot="1" x14ac:dyDescent="0.4">
      <c r="A58" s="411"/>
      <c r="B58" s="395"/>
      <c r="C58" s="62">
        <v>0.53900000000000003</v>
      </c>
      <c r="D58" s="486"/>
      <c r="E58" s="486"/>
      <c r="F58" s="486"/>
      <c r="G58" s="486"/>
      <c r="H58" s="486"/>
      <c r="I58" s="32"/>
      <c r="J58" s="224"/>
      <c r="K58" s="40"/>
      <c r="L58" s="40"/>
      <c r="M58" s="40"/>
    </row>
    <row r="59" spans="1:13" ht="15" customHeight="1" x14ac:dyDescent="0.35">
      <c r="A59" s="411"/>
      <c r="B59" s="488" t="s">
        <v>279</v>
      </c>
      <c r="C59" s="250">
        <v>42</v>
      </c>
      <c r="D59" s="396" t="s">
        <v>60</v>
      </c>
      <c r="E59" s="396" t="s">
        <v>60</v>
      </c>
      <c r="F59" s="396" t="s">
        <v>60</v>
      </c>
      <c r="G59" s="396" t="s">
        <v>60</v>
      </c>
      <c r="H59" s="396" t="s">
        <v>60</v>
      </c>
      <c r="I59" s="32"/>
      <c r="J59" s="32"/>
    </row>
    <row r="60" spans="1:13" ht="15" customHeight="1" thickBot="1" x14ac:dyDescent="0.4">
      <c r="A60" s="411"/>
      <c r="B60" s="488"/>
      <c r="C60" s="62">
        <v>2.3E-2</v>
      </c>
      <c r="D60" s="486"/>
      <c r="E60" s="453"/>
      <c r="F60" s="486"/>
      <c r="G60" s="453"/>
      <c r="H60" s="453"/>
      <c r="I60" s="32"/>
      <c r="J60" s="224"/>
      <c r="K60" s="40"/>
      <c r="L60" s="40"/>
      <c r="M60" s="40"/>
    </row>
    <row r="61" spans="1:13" ht="16" thickBot="1" x14ac:dyDescent="0.4">
      <c r="A61" s="411"/>
      <c r="B61" s="334" t="s">
        <v>0</v>
      </c>
      <c r="C61" s="342">
        <v>1791</v>
      </c>
      <c r="D61" s="338" t="s">
        <v>315</v>
      </c>
      <c r="E61" s="341">
        <v>474</v>
      </c>
      <c r="F61" s="338">
        <v>362</v>
      </c>
      <c r="G61" s="341">
        <v>282</v>
      </c>
      <c r="H61" s="338">
        <v>393</v>
      </c>
      <c r="I61" s="34"/>
      <c r="J61" s="34"/>
    </row>
    <row r="62" spans="1:13" x14ac:dyDescent="0.35">
      <c r="A62" s="410" t="s">
        <v>314</v>
      </c>
      <c r="B62" s="394" t="s">
        <v>286</v>
      </c>
      <c r="C62" s="396" t="s">
        <v>60</v>
      </c>
      <c r="D62" s="230">
        <v>457</v>
      </c>
      <c r="E62" s="396" t="s">
        <v>60</v>
      </c>
      <c r="F62" s="169">
        <v>287</v>
      </c>
      <c r="G62" s="396" t="s">
        <v>60</v>
      </c>
      <c r="H62" s="396" t="s">
        <v>60</v>
      </c>
      <c r="I62" s="32"/>
      <c r="J62" s="32"/>
    </row>
    <row r="63" spans="1:13" ht="16" thickBot="1" x14ac:dyDescent="0.4">
      <c r="A63" s="411"/>
      <c r="B63" s="488"/>
      <c r="C63" s="486"/>
      <c r="D63" s="296" t="s">
        <v>313</v>
      </c>
      <c r="E63" s="453"/>
      <c r="F63" s="52">
        <v>0.59699999999999998</v>
      </c>
      <c r="G63" s="453"/>
      <c r="H63" s="453"/>
      <c r="I63" s="32"/>
      <c r="J63" s="32"/>
    </row>
    <row r="64" spans="1:13" x14ac:dyDescent="0.35">
      <c r="A64" s="411"/>
      <c r="B64" s="394" t="s">
        <v>392</v>
      </c>
      <c r="C64" s="396" t="s">
        <v>60</v>
      </c>
      <c r="D64" s="396" t="s">
        <v>60</v>
      </c>
      <c r="E64" s="169">
        <v>102</v>
      </c>
      <c r="F64" s="396" t="s">
        <v>60</v>
      </c>
      <c r="G64" s="169">
        <v>77</v>
      </c>
      <c r="H64" s="169">
        <v>83</v>
      </c>
      <c r="I64" s="32"/>
      <c r="J64" s="32"/>
    </row>
    <row r="65" spans="1:10" ht="16" thickBot="1" x14ac:dyDescent="0.4">
      <c r="A65" s="411"/>
      <c r="B65" s="395"/>
      <c r="C65" s="486"/>
      <c r="D65" s="397"/>
      <c r="E65" s="61">
        <v>0.186</v>
      </c>
      <c r="F65" s="486"/>
      <c r="G65" s="69">
        <v>0.19600000000000001</v>
      </c>
      <c r="H65" s="52">
        <v>0.14409722222222221</v>
      </c>
      <c r="I65" s="224"/>
      <c r="J65" s="32"/>
    </row>
    <row r="66" spans="1:10" ht="15.75" customHeight="1" x14ac:dyDescent="0.35">
      <c r="A66" s="411"/>
      <c r="B66" s="394" t="s">
        <v>285</v>
      </c>
      <c r="C66" s="396" t="s">
        <v>60</v>
      </c>
      <c r="D66" s="396" t="s">
        <v>60</v>
      </c>
      <c r="E66" s="169">
        <v>223</v>
      </c>
      <c r="F66" s="396" t="s">
        <v>60</v>
      </c>
      <c r="G66" s="169">
        <v>135</v>
      </c>
      <c r="H66" s="169">
        <v>173</v>
      </c>
      <c r="I66" s="32"/>
      <c r="J66" s="32"/>
    </row>
    <row r="67" spans="1:10" ht="16" thickBot="1" x14ac:dyDescent="0.4">
      <c r="A67" s="411"/>
      <c r="B67" s="395"/>
      <c r="C67" s="486"/>
      <c r="D67" s="397"/>
      <c r="E67" s="61">
        <v>0.40799999999999997</v>
      </c>
      <c r="F67" s="453"/>
      <c r="G67" s="62">
        <v>0.34399999999999997</v>
      </c>
      <c r="H67" s="52">
        <v>0.30034722222222221</v>
      </c>
      <c r="I67" s="224"/>
      <c r="J67" s="32"/>
    </row>
    <row r="68" spans="1:10" x14ac:dyDescent="0.35">
      <c r="A68" s="411"/>
      <c r="B68" s="488" t="s">
        <v>284</v>
      </c>
      <c r="C68" s="396" t="s">
        <v>60</v>
      </c>
      <c r="D68" s="169" t="s">
        <v>312</v>
      </c>
      <c r="E68" s="169">
        <v>7</v>
      </c>
      <c r="F68" s="396" t="s">
        <v>62</v>
      </c>
      <c r="G68" s="453" t="s">
        <v>62</v>
      </c>
      <c r="H68" s="169">
        <v>8</v>
      </c>
      <c r="I68" s="32"/>
      <c r="J68" s="32"/>
    </row>
    <row r="69" spans="1:10" ht="16" thickBot="1" x14ac:dyDescent="0.4">
      <c r="A69" s="411"/>
      <c r="B69" s="488"/>
      <c r="C69" s="486"/>
      <c r="D69" s="234" t="s">
        <v>311</v>
      </c>
      <c r="E69" s="69">
        <v>1.2999999999999999E-2</v>
      </c>
      <c r="F69" s="397"/>
      <c r="G69" s="453"/>
      <c r="H69" s="52">
        <v>1.3888888888888888E-2</v>
      </c>
      <c r="I69" s="32"/>
      <c r="J69" s="32"/>
    </row>
    <row r="70" spans="1:10" x14ac:dyDescent="0.35">
      <c r="A70" s="411"/>
      <c r="B70" s="394" t="s">
        <v>283</v>
      </c>
      <c r="C70" s="396" t="s">
        <v>60</v>
      </c>
      <c r="D70" s="169" t="s">
        <v>310</v>
      </c>
      <c r="E70" s="169">
        <v>33</v>
      </c>
      <c r="F70" s="453" t="s">
        <v>62</v>
      </c>
      <c r="G70" s="169">
        <v>7</v>
      </c>
      <c r="H70" s="169">
        <v>21</v>
      </c>
      <c r="I70" s="32"/>
      <c r="J70" s="32"/>
    </row>
    <row r="71" spans="1:10" ht="16" thickBot="1" x14ac:dyDescent="0.4">
      <c r="A71" s="411"/>
      <c r="B71" s="395"/>
      <c r="C71" s="486"/>
      <c r="D71" s="234" t="s">
        <v>309</v>
      </c>
      <c r="E71" s="69">
        <v>0.06</v>
      </c>
      <c r="F71" s="453"/>
      <c r="G71" s="69">
        <v>1.7999999999999999E-2</v>
      </c>
      <c r="H71" s="69">
        <v>3.6458333333333336E-2</v>
      </c>
      <c r="I71" s="224"/>
      <c r="J71" s="32"/>
    </row>
    <row r="72" spans="1:10" ht="16" customHeight="1" x14ac:dyDescent="0.35">
      <c r="A72" s="411"/>
      <c r="B72" s="488" t="s">
        <v>282</v>
      </c>
      <c r="C72" s="396" t="s">
        <v>60</v>
      </c>
      <c r="D72" s="169" t="s">
        <v>308</v>
      </c>
      <c r="E72" s="169">
        <v>14</v>
      </c>
      <c r="F72" s="169">
        <v>16</v>
      </c>
      <c r="G72" s="169">
        <v>6</v>
      </c>
      <c r="H72" s="169">
        <v>6</v>
      </c>
      <c r="I72" s="32"/>
      <c r="J72" s="32"/>
    </row>
    <row r="73" spans="1:10" ht="16" thickBot="1" x14ac:dyDescent="0.4">
      <c r="A73" s="411"/>
      <c r="B73" s="488"/>
      <c r="C73" s="486"/>
      <c r="D73" s="234" t="s">
        <v>307</v>
      </c>
      <c r="E73" s="69">
        <v>2.5999999999999999E-2</v>
      </c>
      <c r="F73" s="62">
        <v>3.3000000000000002E-2</v>
      </c>
      <c r="G73" s="69">
        <v>1.4999999999999999E-2</v>
      </c>
      <c r="H73" s="69">
        <v>1.0416666666666666E-2</v>
      </c>
      <c r="I73" s="224"/>
      <c r="J73" s="32"/>
    </row>
    <row r="74" spans="1:10" x14ac:dyDescent="0.35">
      <c r="A74" s="411"/>
      <c r="B74" s="394" t="s">
        <v>281</v>
      </c>
      <c r="C74" s="396" t="s">
        <v>60</v>
      </c>
      <c r="D74" s="169" t="s">
        <v>306</v>
      </c>
      <c r="E74" s="169">
        <v>168</v>
      </c>
      <c r="F74" s="234">
        <v>176</v>
      </c>
      <c r="G74" s="169">
        <v>164</v>
      </c>
      <c r="H74" s="169">
        <v>285</v>
      </c>
      <c r="I74" s="32"/>
      <c r="J74" s="32"/>
    </row>
    <row r="75" spans="1:10" ht="16" thickBot="1" x14ac:dyDescent="0.4">
      <c r="A75" s="411"/>
      <c r="B75" s="395"/>
      <c r="C75" s="486"/>
      <c r="D75" s="234" t="s">
        <v>305</v>
      </c>
      <c r="E75" s="69">
        <v>0.307</v>
      </c>
      <c r="F75" s="69">
        <v>0.36599999999999999</v>
      </c>
      <c r="G75" s="69">
        <v>0.41699999999999998</v>
      </c>
      <c r="H75" s="69">
        <v>0.49479166666666669</v>
      </c>
      <c r="I75" s="224"/>
      <c r="J75" s="32"/>
    </row>
    <row r="76" spans="1:10" x14ac:dyDescent="0.35">
      <c r="A76" s="411"/>
      <c r="B76" s="394" t="s">
        <v>280</v>
      </c>
      <c r="C76" s="396" t="s">
        <v>60</v>
      </c>
      <c r="D76" s="396" t="s">
        <v>60</v>
      </c>
      <c r="E76" s="396" t="s">
        <v>60</v>
      </c>
      <c r="F76" s="396" t="s">
        <v>62</v>
      </c>
      <c r="G76" s="396" t="s">
        <v>60</v>
      </c>
      <c r="H76" s="396" t="s">
        <v>60</v>
      </c>
      <c r="I76" s="32"/>
      <c r="J76" s="32"/>
    </row>
    <row r="77" spans="1:10" ht="16" thickBot="1" x14ac:dyDescent="0.4">
      <c r="A77" s="411"/>
      <c r="B77" s="488"/>
      <c r="C77" s="486"/>
      <c r="D77" s="397"/>
      <c r="E77" s="486"/>
      <c r="F77" s="397"/>
      <c r="G77" s="486"/>
      <c r="H77" s="486"/>
      <c r="I77" s="32"/>
      <c r="J77" s="32"/>
    </row>
    <row r="78" spans="1:10" x14ac:dyDescent="0.35">
      <c r="A78" s="411"/>
      <c r="B78" s="394" t="s">
        <v>279</v>
      </c>
      <c r="C78" s="396" t="s">
        <v>60</v>
      </c>
      <c r="D78" s="396" t="s">
        <v>60</v>
      </c>
      <c r="E78" s="396" t="s">
        <v>60</v>
      </c>
      <c r="F78" s="453" t="s">
        <v>62</v>
      </c>
      <c r="G78" s="396" t="s">
        <v>60</v>
      </c>
      <c r="H78" s="396" t="s">
        <v>60</v>
      </c>
      <c r="I78" s="32"/>
      <c r="J78" s="32"/>
    </row>
    <row r="79" spans="1:10" ht="16" thickBot="1" x14ac:dyDescent="0.4">
      <c r="A79" s="411"/>
      <c r="B79" s="395"/>
      <c r="C79" s="486"/>
      <c r="D79" s="397"/>
      <c r="E79" s="486"/>
      <c r="F79" s="397"/>
      <c r="G79" s="486"/>
      <c r="H79" s="486"/>
      <c r="I79" s="32"/>
      <c r="J79" s="32"/>
    </row>
    <row r="80" spans="1:10" ht="16" thickBot="1" x14ac:dyDescent="0.4">
      <c r="A80" s="411"/>
      <c r="B80" s="334" t="s">
        <v>0</v>
      </c>
      <c r="C80" s="341" t="s">
        <v>60</v>
      </c>
      <c r="D80" s="338" t="s">
        <v>304</v>
      </c>
      <c r="E80" s="341">
        <v>547</v>
      </c>
      <c r="F80" s="338">
        <v>481</v>
      </c>
      <c r="G80" s="341">
        <v>393</v>
      </c>
      <c r="H80" s="338">
        <v>576</v>
      </c>
      <c r="I80" s="34"/>
      <c r="J80" s="34"/>
    </row>
    <row r="81" spans="1:13" x14ac:dyDescent="0.35">
      <c r="A81" s="410" t="s">
        <v>12</v>
      </c>
      <c r="B81" s="394" t="s">
        <v>286</v>
      </c>
      <c r="C81" s="171">
        <v>151</v>
      </c>
      <c r="D81" s="171">
        <v>206</v>
      </c>
      <c r="E81" s="396" t="s">
        <v>60</v>
      </c>
      <c r="F81" s="234">
        <v>134</v>
      </c>
      <c r="G81" s="396" t="s">
        <v>60</v>
      </c>
      <c r="H81" s="396" t="s">
        <v>60</v>
      </c>
      <c r="I81" s="32"/>
      <c r="J81" s="32"/>
    </row>
    <row r="82" spans="1:13" ht="16" thickBot="1" x14ac:dyDescent="0.4">
      <c r="A82" s="411"/>
      <c r="B82" s="395"/>
      <c r="C82" s="52">
        <v>0.41499999999999998</v>
      </c>
      <c r="D82" s="52">
        <v>0.61699999999999999</v>
      </c>
      <c r="E82" s="397"/>
      <c r="F82" s="52">
        <v>0.56299999999999994</v>
      </c>
      <c r="G82" s="397"/>
      <c r="H82" s="397"/>
      <c r="I82" s="32"/>
      <c r="J82" s="224"/>
      <c r="K82" s="40"/>
      <c r="L82" s="40"/>
      <c r="M82" s="40"/>
    </row>
    <row r="83" spans="1:13" x14ac:dyDescent="0.35">
      <c r="A83" s="411"/>
      <c r="B83" s="394" t="s">
        <v>392</v>
      </c>
      <c r="C83" s="396" t="s">
        <v>60</v>
      </c>
      <c r="D83" s="396" t="s">
        <v>60</v>
      </c>
      <c r="E83" s="234">
        <v>40</v>
      </c>
      <c r="F83" s="396" t="s">
        <v>60</v>
      </c>
      <c r="G83" s="234">
        <v>32</v>
      </c>
      <c r="H83" s="169">
        <v>30</v>
      </c>
      <c r="I83" s="32"/>
      <c r="J83" s="32"/>
    </row>
    <row r="84" spans="1:13" ht="16" thickBot="1" x14ac:dyDescent="0.4">
      <c r="A84" s="411"/>
      <c r="B84" s="395"/>
      <c r="C84" s="486"/>
      <c r="D84" s="486"/>
      <c r="E84" s="61">
        <v>0.18099999999999999</v>
      </c>
      <c r="F84" s="486"/>
      <c r="G84" s="61">
        <v>0.17699999999999999</v>
      </c>
      <c r="H84" s="52">
        <v>0.10101010101010101</v>
      </c>
      <c r="I84" s="224"/>
      <c r="J84" s="224"/>
      <c r="K84" s="40"/>
      <c r="L84" s="40"/>
      <c r="M84" s="40"/>
    </row>
    <row r="85" spans="1:13" x14ac:dyDescent="0.35">
      <c r="A85" s="411"/>
      <c r="B85" s="394" t="s">
        <v>285</v>
      </c>
      <c r="C85" s="396" t="s">
        <v>60</v>
      </c>
      <c r="D85" s="396" t="s">
        <v>60</v>
      </c>
      <c r="E85" s="169">
        <v>96</v>
      </c>
      <c r="F85" s="396" t="s">
        <v>60</v>
      </c>
      <c r="G85" s="169">
        <v>62</v>
      </c>
      <c r="H85" s="169">
        <v>102</v>
      </c>
      <c r="I85" s="32"/>
      <c r="J85" s="32"/>
    </row>
    <row r="86" spans="1:13" ht="16" thickBot="1" x14ac:dyDescent="0.4">
      <c r="A86" s="411"/>
      <c r="B86" s="395"/>
      <c r="C86" s="486"/>
      <c r="D86" s="453"/>
      <c r="E86" s="61">
        <v>0.434</v>
      </c>
      <c r="F86" s="397"/>
      <c r="G86" s="62">
        <v>0.34300000000000003</v>
      </c>
      <c r="H86" s="52">
        <v>0.34343434343434343</v>
      </c>
      <c r="I86" s="224"/>
      <c r="J86" s="224"/>
      <c r="K86" s="40"/>
      <c r="L86" s="40"/>
      <c r="M86" s="40"/>
    </row>
    <row r="87" spans="1:13" x14ac:dyDescent="0.35">
      <c r="A87" s="411"/>
      <c r="B87" s="488" t="s">
        <v>284</v>
      </c>
      <c r="C87" s="396" t="s">
        <v>60</v>
      </c>
      <c r="D87" s="463" t="s">
        <v>62</v>
      </c>
      <c r="E87" s="396" t="s">
        <v>62</v>
      </c>
      <c r="F87" s="396" t="s">
        <v>62</v>
      </c>
      <c r="G87" s="396" t="s">
        <v>62</v>
      </c>
      <c r="H87" s="396" t="s">
        <v>62</v>
      </c>
      <c r="I87" s="32"/>
      <c r="J87" s="32"/>
    </row>
    <row r="88" spans="1:13" ht="16" thickBot="1" x14ac:dyDescent="0.4">
      <c r="A88" s="411"/>
      <c r="B88" s="488"/>
      <c r="C88" s="486"/>
      <c r="D88" s="468"/>
      <c r="E88" s="397"/>
      <c r="F88" s="397"/>
      <c r="G88" s="397"/>
      <c r="H88" s="397"/>
      <c r="I88" s="32"/>
      <c r="J88" s="293"/>
      <c r="K88" s="103"/>
      <c r="L88" s="103"/>
      <c r="M88" s="103"/>
    </row>
    <row r="89" spans="1:13" x14ac:dyDescent="0.35">
      <c r="A89" s="411"/>
      <c r="B89" s="394" t="s">
        <v>283</v>
      </c>
      <c r="C89" s="396" t="s">
        <v>60</v>
      </c>
      <c r="D89" s="171">
        <v>11</v>
      </c>
      <c r="E89" s="234">
        <v>7</v>
      </c>
      <c r="F89" s="234">
        <v>0</v>
      </c>
      <c r="G89" s="453" t="s">
        <v>62</v>
      </c>
      <c r="H89" s="169">
        <v>5</v>
      </c>
      <c r="I89" s="32"/>
      <c r="J89" s="32"/>
    </row>
    <row r="90" spans="1:13" ht="16" thickBot="1" x14ac:dyDescent="0.4">
      <c r="A90" s="411"/>
      <c r="B90" s="395"/>
      <c r="C90" s="486"/>
      <c r="D90" s="61">
        <v>3.3000000000000002E-2</v>
      </c>
      <c r="E90" s="62">
        <v>3.2000000000000001E-2</v>
      </c>
      <c r="F90" s="62">
        <v>0</v>
      </c>
      <c r="G90" s="453"/>
      <c r="H90" s="69">
        <v>1.6835016835016835E-2</v>
      </c>
      <c r="I90" s="32"/>
      <c r="J90" s="224"/>
      <c r="K90" s="40"/>
      <c r="L90" s="40"/>
      <c r="M90" s="40"/>
    </row>
    <row r="91" spans="1:13" ht="16.399999999999999" customHeight="1" x14ac:dyDescent="0.35">
      <c r="A91" s="411"/>
      <c r="B91" s="394" t="s">
        <v>282</v>
      </c>
      <c r="C91" s="396" t="s">
        <v>60</v>
      </c>
      <c r="D91" s="463" t="s">
        <v>62</v>
      </c>
      <c r="E91" s="396" t="s">
        <v>62</v>
      </c>
      <c r="F91" s="453" t="s">
        <v>62</v>
      </c>
      <c r="G91" s="396" t="s">
        <v>62</v>
      </c>
      <c r="H91" s="396" t="s">
        <v>62</v>
      </c>
      <c r="I91" s="32"/>
      <c r="J91" s="32"/>
    </row>
    <row r="92" spans="1:13" ht="16" thickBot="1" x14ac:dyDescent="0.4">
      <c r="A92" s="411"/>
      <c r="B92" s="395"/>
      <c r="C92" s="486"/>
      <c r="D92" s="468"/>
      <c r="E92" s="397"/>
      <c r="F92" s="453"/>
      <c r="G92" s="397"/>
      <c r="H92" s="397"/>
      <c r="I92" s="32"/>
      <c r="J92" s="293"/>
      <c r="K92" s="103"/>
      <c r="L92" s="103"/>
      <c r="M92" s="103"/>
    </row>
    <row r="93" spans="1:13" ht="20.149999999999999" customHeight="1" x14ac:dyDescent="0.35">
      <c r="A93" s="411"/>
      <c r="B93" s="488" t="s">
        <v>281</v>
      </c>
      <c r="C93" s="396" t="s">
        <v>60</v>
      </c>
      <c r="D93" s="171">
        <v>110</v>
      </c>
      <c r="E93" s="234">
        <v>73</v>
      </c>
      <c r="F93" s="169">
        <v>98</v>
      </c>
      <c r="G93" s="234">
        <v>81</v>
      </c>
      <c r="H93" s="169">
        <v>156</v>
      </c>
      <c r="I93" s="32"/>
      <c r="J93" s="32"/>
    </row>
    <row r="94" spans="1:13" ht="16" thickBot="1" x14ac:dyDescent="0.4">
      <c r="A94" s="411"/>
      <c r="B94" s="488"/>
      <c r="C94" s="453"/>
      <c r="D94" s="52">
        <v>0.32900000000000001</v>
      </c>
      <c r="E94" s="68">
        <v>0.33</v>
      </c>
      <c r="F94" s="68">
        <v>0.41199999999999998</v>
      </c>
      <c r="G94" s="68">
        <v>0.44800000000000001</v>
      </c>
      <c r="H94" s="69">
        <v>0.5252525252525253</v>
      </c>
      <c r="I94" s="224"/>
      <c r="J94" s="224"/>
      <c r="K94" s="40"/>
      <c r="L94" s="40"/>
      <c r="M94" s="40"/>
    </row>
    <row r="95" spans="1:13" x14ac:dyDescent="0.35">
      <c r="A95" s="411"/>
      <c r="B95" s="394" t="s">
        <v>280</v>
      </c>
      <c r="C95" s="171">
        <v>208</v>
      </c>
      <c r="D95" s="396" t="s">
        <v>60</v>
      </c>
      <c r="E95" s="396" t="s">
        <v>60</v>
      </c>
      <c r="F95" s="396" t="s">
        <v>60</v>
      </c>
      <c r="G95" s="396" t="s">
        <v>60</v>
      </c>
      <c r="H95" s="396" t="s">
        <v>60</v>
      </c>
      <c r="I95" s="32"/>
      <c r="J95" s="32"/>
    </row>
    <row r="96" spans="1:13" ht="16" thickBot="1" x14ac:dyDescent="0.4">
      <c r="A96" s="411"/>
      <c r="B96" s="395"/>
      <c r="C96" s="62">
        <v>0.57099999999999995</v>
      </c>
      <c r="D96" s="486"/>
      <c r="E96" s="486"/>
      <c r="F96" s="486"/>
      <c r="G96" s="486"/>
      <c r="H96" s="486"/>
      <c r="I96" s="32"/>
      <c r="J96" s="224"/>
      <c r="K96" s="40"/>
      <c r="L96" s="40"/>
      <c r="M96" s="40"/>
    </row>
    <row r="97" spans="1:13" x14ac:dyDescent="0.35">
      <c r="A97" s="411"/>
      <c r="B97" s="488" t="s">
        <v>279</v>
      </c>
      <c r="C97" s="250">
        <v>5</v>
      </c>
      <c r="D97" s="396" t="s">
        <v>60</v>
      </c>
      <c r="E97" s="396" t="s">
        <v>60</v>
      </c>
      <c r="F97" s="396" t="s">
        <v>60</v>
      </c>
      <c r="G97" s="396" t="s">
        <v>60</v>
      </c>
      <c r="H97" s="396" t="s">
        <v>60</v>
      </c>
      <c r="I97" s="32"/>
      <c r="J97" s="32"/>
    </row>
    <row r="98" spans="1:13" ht="16" thickBot="1" x14ac:dyDescent="0.4">
      <c r="A98" s="411"/>
      <c r="B98" s="395"/>
      <c r="C98" s="231">
        <v>1.4E-2</v>
      </c>
      <c r="D98" s="453"/>
      <c r="E98" s="486"/>
      <c r="F98" s="486"/>
      <c r="G98" s="486"/>
      <c r="H98" s="486"/>
      <c r="I98" s="32"/>
      <c r="J98" s="224"/>
      <c r="K98" s="40"/>
      <c r="L98" s="40"/>
      <c r="M98" s="40"/>
    </row>
    <row r="99" spans="1:13" ht="16" thickBot="1" x14ac:dyDescent="0.4">
      <c r="A99" s="412"/>
      <c r="B99" s="336" t="s">
        <v>0</v>
      </c>
      <c r="C99" s="341">
        <v>364</v>
      </c>
      <c r="D99" s="338">
        <v>334</v>
      </c>
      <c r="E99" s="341">
        <v>221</v>
      </c>
      <c r="F99" s="338">
        <v>238</v>
      </c>
      <c r="G99" s="341">
        <v>181</v>
      </c>
      <c r="H99" s="338">
        <v>297</v>
      </c>
      <c r="I99" s="34"/>
      <c r="J99" s="34"/>
    </row>
    <row r="100" spans="1:13" x14ac:dyDescent="0.35">
      <c r="A100" s="410" t="s">
        <v>0</v>
      </c>
      <c r="B100" s="394" t="s">
        <v>286</v>
      </c>
      <c r="C100" s="287">
        <v>1170</v>
      </c>
      <c r="D100" s="287">
        <v>1270</v>
      </c>
      <c r="E100" s="396" t="s">
        <v>60</v>
      </c>
      <c r="F100" s="169">
        <v>812</v>
      </c>
      <c r="G100" s="396" t="s">
        <v>60</v>
      </c>
      <c r="H100" s="396" t="s">
        <v>60</v>
      </c>
      <c r="I100" s="32"/>
      <c r="J100" s="32"/>
    </row>
    <row r="101" spans="1:13" ht="16" thickBot="1" x14ac:dyDescent="0.4">
      <c r="A101" s="411"/>
      <c r="B101" s="488"/>
      <c r="C101" s="52">
        <v>0.432</v>
      </c>
      <c r="D101" s="52">
        <v>0.56799999999999995</v>
      </c>
      <c r="E101" s="397"/>
      <c r="F101" s="52">
        <v>0.57799999999999996</v>
      </c>
      <c r="G101" s="397"/>
      <c r="H101" s="397"/>
      <c r="I101" s="32"/>
      <c r="J101" s="32"/>
    </row>
    <row r="102" spans="1:13" x14ac:dyDescent="0.35">
      <c r="A102" s="411"/>
      <c r="B102" s="394" t="s">
        <v>392</v>
      </c>
      <c r="C102" s="396" t="s">
        <v>60</v>
      </c>
      <c r="D102" s="396" t="s">
        <v>60</v>
      </c>
      <c r="E102" s="234">
        <v>297</v>
      </c>
      <c r="F102" s="396" t="s">
        <v>60</v>
      </c>
      <c r="G102" s="234">
        <v>192</v>
      </c>
      <c r="H102" s="169">
        <v>205</v>
      </c>
      <c r="I102" s="32"/>
      <c r="J102" s="32"/>
    </row>
    <row r="103" spans="1:13" ht="16" thickBot="1" x14ac:dyDescent="0.4">
      <c r="A103" s="411"/>
      <c r="B103" s="488"/>
      <c r="C103" s="486"/>
      <c r="D103" s="486"/>
      <c r="E103" s="62">
        <v>0.18099999999999999</v>
      </c>
      <c r="F103" s="486"/>
      <c r="G103" s="61">
        <v>0.17699999999999999</v>
      </c>
      <c r="H103" s="52">
        <v>0.12958280657395702</v>
      </c>
      <c r="I103" s="224"/>
      <c r="J103" s="32"/>
    </row>
    <row r="104" spans="1:13" x14ac:dyDescent="0.35">
      <c r="A104" s="411"/>
      <c r="B104" s="394" t="s">
        <v>285</v>
      </c>
      <c r="C104" s="396" t="s">
        <v>60</v>
      </c>
      <c r="D104" s="396" t="s">
        <v>60</v>
      </c>
      <c r="E104" s="234">
        <v>666</v>
      </c>
      <c r="F104" s="396" t="s">
        <v>60</v>
      </c>
      <c r="G104" s="169">
        <v>383</v>
      </c>
      <c r="H104" s="169">
        <v>534</v>
      </c>
      <c r="I104" s="32"/>
      <c r="J104" s="32"/>
    </row>
    <row r="105" spans="1:13" ht="16" thickBot="1" x14ac:dyDescent="0.4">
      <c r="A105" s="411"/>
      <c r="B105" s="395"/>
      <c r="C105" s="486"/>
      <c r="D105" s="453"/>
      <c r="E105" s="61">
        <v>0.40699999999999997</v>
      </c>
      <c r="F105" s="397"/>
      <c r="G105" s="61">
        <v>0.35399999999999998</v>
      </c>
      <c r="H105" s="52">
        <v>0.33754740834386854</v>
      </c>
      <c r="I105" s="224"/>
      <c r="J105" s="32"/>
    </row>
    <row r="106" spans="1:13" x14ac:dyDescent="0.35">
      <c r="A106" s="411"/>
      <c r="B106" s="488" t="s">
        <v>284</v>
      </c>
      <c r="C106" s="396" t="s">
        <v>60</v>
      </c>
      <c r="D106" s="171">
        <v>24</v>
      </c>
      <c r="E106" s="169">
        <v>12</v>
      </c>
      <c r="F106" s="234">
        <v>7</v>
      </c>
      <c r="G106" s="169">
        <v>9</v>
      </c>
      <c r="H106" s="169">
        <v>14</v>
      </c>
      <c r="I106" s="32"/>
      <c r="J106" s="32"/>
    </row>
    <row r="107" spans="1:13" ht="16" thickBot="1" x14ac:dyDescent="0.4">
      <c r="A107" s="411"/>
      <c r="B107" s="488"/>
      <c r="C107" s="486"/>
      <c r="D107" s="61">
        <v>1.0999999999999999E-2</v>
      </c>
      <c r="E107" s="61">
        <v>7.0000000000000001E-3</v>
      </c>
      <c r="F107" s="61">
        <v>5.0000000000000001E-3</v>
      </c>
      <c r="G107" s="69">
        <v>8.0000000000000002E-3</v>
      </c>
      <c r="H107" s="52">
        <v>8.8495575221238937E-3</v>
      </c>
      <c r="I107" s="224"/>
      <c r="J107" s="32"/>
    </row>
    <row r="108" spans="1:13" x14ac:dyDescent="0.35">
      <c r="A108" s="411"/>
      <c r="B108" s="479" t="s">
        <v>283</v>
      </c>
      <c r="C108" s="396" t="s">
        <v>60</v>
      </c>
      <c r="D108" s="171">
        <v>93</v>
      </c>
      <c r="E108" s="169">
        <v>102</v>
      </c>
      <c r="F108" s="169">
        <v>6</v>
      </c>
      <c r="G108" s="169">
        <v>38</v>
      </c>
      <c r="H108" s="169">
        <v>65</v>
      </c>
      <c r="I108" s="32"/>
      <c r="J108" s="32"/>
    </row>
    <row r="109" spans="1:13" ht="15" customHeight="1" thickBot="1" x14ac:dyDescent="0.4">
      <c r="A109" s="411"/>
      <c r="B109" s="481"/>
      <c r="C109" s="486"/>
      <c r="D109" s="61">
        <v>4.2000000000000003E-2</v>
      </c>
      <c r="E109" s="61">
        <v>6.2E-2</v>
      </c>
      <c r="F109" s="62">
        <v>4.0000000000000001E-3</v>
      </c>
      <c r="G109" s="62">
        <v>3.5000000000000003E-2</v>
      </c>
      <c r="H109" s="69">
        <v>4.1087231352718079E-2</v>
      </c>
      <c r="I109" s="224"/>
      <c r="J109" s="32"/>
    </row>
    <row r="110" spans="1:13" ht="15" customHeight="1" x14ac:dyDescent="0.35">
      <c r="A110" s="411"/>
      <c r="B110" s="394" t="s">
        <v>282</v>
      </c>
      <c r="C110" s="396" t="s">
        <v>60</v>
      </c>
      <c r="D110" s="171">
        <v>28</v>
      </c>
      <c r="E110" s="169">
        <v>41</v>
      </c>
      <c r="F110" s="234">
        <v>46</v>
      </c>
      <c r="G110" s="234">
        <v>26</v>
      </c>
      <c r="H110" s="169">
        <v>23</v>
      </c>
      <c r="I110" s="32"/>
      <c r="J110" s="32"/>
    </row>
    <row r="111" spans="1:13" ht="15" customHeight="1" thickBot="1" x14ac:dyDescent="0.4">
      <c r="A111" s="411"/>
      <c r="B111" s="395"/>
      <c r="C111" s="486"/>
      <c r="D111" s="61">
        <v>1.2999999999999999E-2</v>
      </c>
      <c r="E111" s="61">
        <v>2.5000000000000001E-2</v>
      </c>
      <c r="F111" s="61">
        <v>3.3000000000000002E-2</v>
      </c>
      <c r="G111" s="69">
        <v>2.4E-2</v>
      </c>
      <c r="H111" s="69">
        <v>1.4538558786346398E-2</v>
      </c>
      <c r="I111" s="224"/>
      <c r="J111" s="32"/>
    </row>
    <row r="112" spans="1:13" ht="15" customHeight="1" x14ac:dyDescent="0.35">
      <c r="A112" s="411"/>
      <c r="B112" s="394" t="s">
        <v>281</v>
      </c>
      <c r="C112" s="396" t="s">
        <v>60</v>
      </c>
      <c r="D112" s="171">
        <v>819</v>
      </c>
      <c r="E112" s="169">
        <v>520</v>
      </c>
      <c r="F112" s="169">
        <v>534</v>
      </c>
      <c r="G112" s="169">
        <v>435</v>
      </c>
      <c r="H112" s="169">
        <v>741</v>
      </c>
      <c r="I112" s="32"/>
      <c r="J112" s="32"/>
    </row>
    <row r="113" spans="1:13" ht="15" customHeight="1" thickBot="1" x14ac:dyDescent="0.4">
      <c r="A113" s="411"/>
      <c r="B113" s="395"/>
      <c r="C113" s="453"/>
      <c r="D113" s="52">
        <v>0.36699999999999999</v>
      </c>
      <c r="E113" s="52">
        <v>0.317</v>
      </c>
      <c r="F113" s="52">
        <v>0.38</v>
      </c>
      <c r="G113" s="69">
        <v>0.40200000000000002</v>
      </c>
      <c r="H113" s="69">
        <v>0.46839443742098608</v>
      </c>
      <c r="I113" s="224"/>
      <c r="J113" s="32"/>
    </row>
    <row r="114" spans="1:13" ht="15" customHeight="1" x14ac:dyDescent="0.35">
      <c r="A114" s="411"/>
      <c r="B114" s="394" t="s">
        <v>280</v>
      </c>
      <c r="C114" s="287">
        <v>1466</v>
      </c>
      <c r="D114" s="396" t="s">
        <v>60</v>
      </c>
      <c r="E114" s="396" t="s">
        <v>60</v>
      </c>
      <c r="F114" s="396" t="s">
        <v>60</v>
      </c>
      <c r="G114" s="396" t="s">
        <v>60</v>
      </c>
      <c r="H114" s="396" t="s">
        <v>60</v>
      </c>
      <c r="I114" s="32"/>
      <c r="J114" s="32"/>
    </row>
    <row r="115" spans="1:13" ht="16" thickBot="1" x14ac:dyDescent="0.4">
      <c r="A115" s="411"/>
      <c r="B115" s="488"/>
      <c r="C115" s="231">
        <v>0.54100000000000004</v>
      </c>
      <c r="D115" s="486"/>
      <c r="E115" s="486"/>
      <c r="F115" s="486"/>
      <c r="G115" s="486"/>
      <c r="H115" s="397"/>
      <c r="I115" s="32"/>
      <c r="J115" s="32"/>
    </row>
    <row r="116" spans="1:13" x14ac:dyDescent="0.35">
      <c r="A116" s="411"/>
      <c r="B116" s="394" t="s">
        <v>279</v>
      </c>
      <c r="C116" s="250">
        <v>73</v>
      </c>
      <c r="D116" s="396" t="s">
        <v>60</v>
      </c>
      <c r="E116" s="396" t="s">
        <v>60</v>
      </c>
      <c r="F116" s="396" t="s">
        <v>60</v>
      </c>
      <c r="G116" s="396" t="s">
        <v>60</v>
      </c>
      <c r="H116" s="396" t="s">
        <v>60</v>
      </c>
      <c r="I116" s="32"/>
      <c r="J116" s="32"/>
    </row>
    <row r="117" spans="1:13" ht="16" thickBot="1" x14ac:dyDescent="0.4">
      <c r="A117" s="411"/>
      <c r="B117" s="395"/>
      <c r="C117" s="61">
        <v>2.7E-2</v>
      </c>
      <c r="D117" s="397"/>
      <c r="E117" s="453"/>
      <c r="F117" s="486"/>
      <c r="G117" s="453"/>
      <c r="H117" s="397"/>
      <c r="I117" s="32"/>
      <c r="J117" s="32"/>
    </row>
    <row r="118" spans="1:13" ht="16" thickBot="1" x14ac:dyDescent="0.4">
      <c r="A118" s="412"/>
      <c r="B118" s="336" t="s">
        <v>0</v>
      </c>
      <c r="C118" s="342">
        <v>2709</v>
      </c>
      <c r="D118" s="339">
        <v>2234</v>
      </c>
      <c r="E118" s="342">
        <v>1638</v>
      </c>
      <c r="F118" s="339">
        <v>1405</v>
      </c>
      <c r="G118" s="342">
        <v>1083</v>
      </c>
      <c r="H118" s="339">
        <v>1582</v>
      </c>
      <c r="I118" s="34"/>
      <c r="J118" s="34"/>
    </row>
    <row r="119" spans="1:13" ht="16" thickBot="1" x14ac:dyDescent="0.4">
      <c r="F119" s="83"/>
    </row>
    <row r="120" spans="1:13" ht="15.75" customHeight="1" thickBot="1" x14ac:dyDescent="0.4">
      <c r="A120" s="391" t="s">
        <v>303</v>
      </c>
      <c r="B120" s="392"/>
      <c r="C120" s="392"/>
      <c r="D120" s="392"/>
      <c r="E120" s="392"/>
      <c r="F120" s="392"/>
      <c r="G120" s="392"/>
      <c r="H120" s="500"/>
      <c r="I120" s="286"/>
      <c r="J120" s="286"/>
    </row>
    <row r="121" spans="1:13" ht="16" thickBot="1" x14ac:dyDescent="0.4">
      <c r="G121" s="70"/>
    </row>
    <row r="122" spans="1:13" ht="16" thickBot="1" x14ac:dyDescent="0.4">
      <c r="A122" s="285" t="s">
        <v>17</v>
      </c>
      <c r="B122" s="333" t="s">
        <v>302</v>
      </c>
      <c r="C122" s="340">
        <v>42825</v>
      </c>
      <c r="D122" s="337">
        <v>43190</v>
      </c>
      <c r="E122" s="340">
        <v>43555</v>
      </c>
      <c r="F122" s="337">
        <v>43921</v>
      </c>
      <c r="G122" s="340">
        <v>44286</v>
      </c>
      <c r="H122" s="337">
        <v>44651</v>
      </c>
      <c r="I122" s="290"/>
      <c r="J122" s="290"/>
    </row>
    <row r="123" spans="1:13" x14ac:dyDescent="0.35">
      <c r="A123" s="410" t="s">
        <v>14</v>
      </c>
      <c r="B123" s="394" t="s">
        <v>286</v>
      </c>
      <c r="C123" s="171">
        <v>818</v>
      </c>
      <c r="D123" s="287">
        <v>1043</v>
      </c>
      <c r="E123" s="463" t="s">
        <v>60</v>
      </c>
      <c r="F123" s="169">
        <v>713</v>
      </c>
      <c r="G123" s="499" t="s">
        <v>60</v>
      </c>
      <c r="H123" s="499" t="s">
        <v>60</v>
      </c>
      <c r="I123" s="283"/>
      <c r="J123" s="32"/>
    </row>
    <row r="124" spans="1:13" ht="16" thickBot="1" x14ac:dyDescent="0.4">
      <c r="A124" s="411"/>
      <c r="B124" s="488"/>
      <c r="C124" s="61">
        <v>0.48299999999999998</v>
      </c>
      <c r="D124" s="61">
        <v>0.61</v>
      </c>
      <c r="E124" s="464"/>
      <c r="F124" s="274">
        <v>0.59099999999999997</v>
      </c>
      <c r="G124" s="468"/>
      <c r="H124" s="468"/>
      <c r="I124" s="283"/>
      <c r="J124" s="224"/>
      <c r="K124" s="40"/>
      <c r="L124" s="40"/>
      <c r="M124" s="40"/>
    </row>
    <row r="125" spans="1:13" x14ac:dyDescent="0.35">
      <c r="A125" s="411"/>
      <c r="B125" s="394" t="s">
        <v>392</v>
      </c>
      <c r="C125" s="463" t="s">
        <v>60</v>
      </c>
      <c r="D125" s="463" t="s">
        <v>60</v>
      </c>
      <c r="E125" s="234">
        <v>242</v>
      </c>
      <c r="F125" s="463" t="s">
        <v>60</v>
      </c>
      <c r="G125" s="169">
        <v>171</v>
      </c>
      <c r="H125" s="169">
        <v>186</v>
      </c>
      <c r="I125" s="32"/>
      <c r="J125" s="32"/>
    </row>
    <row r="126" spans="1:13" ht="16" thickBot="1" x14ac:dyDescent="0.4">
      <c r="A126" s="411"/>
      <c r="B126" s="488"/>
      <c r="C126" s="464"/>
      <c r="D126" s="464"/>
      <c r="E126" s="62">
        <v>0.18</v>
      </c>
      <c r="F126" s="464"/>
      <c r="G126" s="61">
        <v>0.182</v>
      </c>
      <c r="H126" s="52">
        <v>0.13596491228070176</v>
      </c>
      <c r="I126" s="224"/>
      <c r="J126" s="224"/>
      <c r="K126" s="40"/>
      <c r="L126" s="40"/>
      <c r="M126" s="40"/>
    </row>
    <row r="127" spans="1:13" x14ac:dyDescent="0.35">
      <c r="A127" s="411"/>
      <c r="B127" s="394" t="s">
        <v>285</v>
      </c>
      <c r="C127" s="468" t="s">
        <v>60</v>
      </c>
      <c r="D127" s="463" t="s">
        <v>60</v>
      </c>
      <c r="E127" s="234">
        <v>568</v>
      </c>
      <c r="F127" s="463" t="s">
        <v>60</v>
      </c>
      <c r="G127" s="169">
        <v>345</v>
      </c>
      <c r="H127" s="169">
        <v>457</v>
      </c>
      <c r="I127" s="32"/>
      <c r="J127" s="32"/>
    </row>
    <row r="128" spans="1:13" ht="16" thickBot="1" x14ac:dyDescent="0.4">
      <c r="A128" s="411"/>
      <c r="B128" s="395"/>
      <c r="C128" s="468"/>
      <c r="D128" s="464"/>
      <c r="E128" s="61">
        <v>0.42299999999999999</v>
      </c>
      <c r="F128" s="464"/>
      <c r="G128" s="62">
        <v>0.36699999999999999</v>
      </c>
      <c r="H128" s="52">
        <v>0.33406432748538012</v>
      </c>
      <c r="I128" s="224"/>
      <c r="J128" s="293"/>
      <c r="K128" s="103"/>
      <c r="L128" s="103"/>
      <c r="M128" s="103"/>
    </row>
    <row r="129" spans="1:13" x14ac:dyDescent="0.35">
      <c r="A129" s="411"/>
      <c r="B129" s="488" t="s">
        <v>284</v>
      </c>
      <c r="C129" s="463" t="s">
        <v>60</v>
      </c>
      <c r="D129" s="250">
        <v>17</v>
      </c>
      <c r="E129" s="169">
        <v>12</v>
      </c>
      <c r="F129" s="14">
        <v>7</v>
      </c>
      <c r="G129" s="234">
        <v>6</v>
      </c>
      <c r="H129" s="169">
        <v>13</v>
      </c>
      <c r="I129" s="32"/>
      <c r="J129" s="32"/>
    </row>
    <row r="130" spans="1:13" ht="16" thickBot="1" x14ac:dyDescent="0.4">
      <c r="A130" s="411"/>
      <c r="B130" s="488"/>
      <c r="C130" s="464"/>
      <c r="D130" s="62">
        <v>0.01</v>
      </c>
      <c r="E130" s="69">
        <v>8.9999999999999993E-3</v>
      </c>
      <c r="F130" s="62">
        <v>6.0000000000000001E-3</v>
      </c>
      <c r="G130" s="62">
        <v>6.0000000000000001E-3</v>
      </c>
      <c r="H130" s="52">
        <v>9.5029239766081866E-3</v>
      </c>
      <c r="I130" s="224"/>
      <c r="J130" s="293"/>
      <c r="K130" s="103"/>
      <c r="L130" s="103"/>
      <c r="M130" s="103"/>
    </row>
    <row r="131" spans="1:13" x14ac:dyDescent="0.35">
      <c r="A131" s="411"/>
      <c r="B131" s="479" t="s">
        <v>283</v>
      </c>
      <c r="C131" s="463" t="s">
        <v>60</v>
      </c>
      <c r="D131" s="250">
        <v>78</v>
      </c>
      <c r="E131" s="169">
        <v>89</v>
      </c>
      <c r="F131" s="14">
        <v>5</v>
      </c>
      <c r="G131" s="234">
        <v>33</v>
      </c>
      <c r="H131" s="169">
        <v>59</v>
      </c>
      <c r="I131" s="32"/>
      <c r="J131" s="32"/>
    </row>
    <row r="132" spans="1:13" ht="16" thickBot="1" x14ac:dyDescent="0.4">
      <c r="A132" s="411"/>
      <c r="B132" s="481"/>
      <c r="C132" s="464"/>
      <c r="D132" s="69">
        <v>4.5999999999999999E-2</v>
      </c>
      <c r="E132" s="69">
        <v>6.6000000000000003E-2</v>
      </c>
      <c r="F132" s="62">
        <v>4.0000000000000001E-3</v>
      </c>
      <c r="G132" s="69">
        <v>3.5000000000000003E-2</v>
      </c>
      <c r="H132" s="69">
        <v>4.3128654970760232E-2</v>
      </c>
      <c r="I132" s="224"/>
      <c r="J132" s="293"/>
      <c r="K132" s="103"/>
      <c r="L132" s="103"/>
      <c r="M132" s="103"/>
    </row>
    <row r="133" spans="1:13" ht="16" customHeight="1" x14ac:dyDescent="0.35">
      <c r="A133" s="411"/>
      <c r="B133" s="394" t="s">
        <v>282</v>
      </c>
      <c r="C133" s="468" t="s">
        <v>60</v>
      </c>
      <c r="D133" s="171">
        <v>20</v>
      </c>
      <c r="E133" s="169">
        <v>31</v>
      </c>
      <c r="F133" s="14">
        <v>37</v>
      </c>
      <c r="G133" s="169">
        <v>22</v>
      </c>
      <c r="H133" s="169">
        <v>16</v>
      </c>
      <c r="I133" s="32"/>
      <c r="J133" s="32"/>
    </row>
    <row r="134" spans="1:13" ht="16" thickBot="1" x14ac:dyDescent="0.4">
      <c r="A134" s="411"/>
      <c r="B134" s="395"/>
      <c r="C134" s="468"/>
      <c r="D134" s="62">
        <v>1.2E-2</v>
      </c>
      <c r="E134" s="62">
        <v>2.3E-2</v>
      </c>
      <c r="F134" s="62">
        <v>3.1E-2</v>
      </c>
      <c r="G134" s="62">
        <v>2.3E-2</v>
      </c>
      <c r="H134" s="69">
        <v>1.1695906432748537E-2</v>
      </c>
      <c r="I134" s="224"/>
      <c r="J134" s="293"/>
      <c r="K134" s="103"/>
      <c r="L134" s="103"/>
      <c r="M134" s="103"/>
    </row>
    <row r="135" spans="1:13" ht="15.65" customHeight="1" x14ac:dyDescent="0.35">
      <c r="A135" s="411"/>
      <c r="B135" s="394" t="s">
        <v>281</v>
      </c>
      <c r="C135" s="463" t="s">
        <v>60</v>
      </c>
      <c r="D135" s="250">
        <v>553</v>
      </c>
      <c r="E135" s="234">
        <v>400</v>
      </c>
      <c r="F135" s="234">
        <v>444</v>
      </c>
      <c r="G135" s="234">
        <v>362</v>
      </c>
      <c r="H135" s="169">
        <v>637</v>
      </c>
      <c r="I135" s="32"/>
      <c r="J135" s="32"/>
    </row>
    <row r="136" spans="1:13" ht="16" thickBot="1" x14ac:dyDescent="0.4">
      <c r="A136" s="411"/>
      <c r="B136" s="395"/>
      <c r="C136" s="468"/>
      <c r="D136" s="69">
        <v>0.32300000000000001</v>
      </c>
      <c r="E136" s="69">
        <v>0.29799999999999999</v>
      </c>
      <c r="F136" s="62">
        <v>0.36799999999999999</v>
      </c>
      <c r="G136" s="62">
        <v>0.38600000000000001</v>
      </c>
      <c r="H136" s="69">
        <v>0.46564327485380119</v>
      </c>
      <c r="I136" s="224"/>
      <c r="J136" s="293"/>
      <c r="K136" s="103"/>
      <c r="L136" s="103"/>
      <c r="M136" s="103"/>
    </row>
    <row r="137" spans="1:13" x14ac:dyDescent="0.35">
      <c r="A137" s="411"/>
      <c r="B137" s="394" t="s">
        <v>280</v>
      </c>
      <c r="C137" s="171">
        <v>840</v>
      </c>
      <c r="D137" s="463" t="s">
        <v>60</v>
      </c>
      <c r="E137" s="463" t="s">
        <v>60</v>
      </c>
      <c r="F137" s="463" t="s">
        <v>60</v>
      </c>
      <c r="G137" s="468" t="s">
        <v>60</v>
      </c>
      <c r="H137" s="463" t="s">
        <v>60</v>
      </c>
      <c r="I137" s="283"/>
      <c r="J137" s="32"/>
    </row>
    <row r="138" spans="1:13" ht="16" thickBot="1" x14ac:dyDescent="0.4">
      <c r="A138" s="411"/>
      <c r="B138" s="488"/>
      <c r="C138" s="69">
        <v>0.496</v>
      </c>
      <c r="D138" s="464"/>
      <c r="E138" s="468"/>
      <c r="F138" s="464"/>
      <c r="G138" s="468"/>
      <c r="H138" s="468"/>
      <c r="I138" s="283"/>
      <c r="J138" s="293"/>
      <c r="K138" s="103"/>
      <c r="L138" s="103"/>
      <c r="M138" s="103"/>
    </row>
    <row r="139" spans="1:13" x14ac:dyDescent="0.35">
      <c r="A139" s="411"/>
      <c r="B139" s="394" t="s">
        <v>279</v>
      </c>
      <c r="C139" s="171">
        <v>35</v>
      </c>
      <c r="D139" s="468" t="s">
        <v>60</v>
      </c>
      <c r="E139" s="463" t="s">
        <v>60</v>
      </c>
      <c r="F139" s="468" t="s">
        <v>60</v>
      </c>
      <c r="G139" s="463" t="s">
        <v>60</v>
      </c>
      <c r="H139" s="463" t="s">
        <v>60</v>
      </c>
      <c r="I139" s="283"/>
      <c r="J139" s="32"/>
    </row>
    <row r="140" spans="1:13" ht="16" thickBot="1" x14ac:dyDescent="0.4">
      <c r="A140" s="411"/>
      <c r="B140" s="395"/>
      <c r="C140" s="295">
        <v>2.1000000000000001E-2</v>
      </c>
      <c r="D140" s="495"/>
      <c r="E140" s="464"/>
      <c r="F140" s="468"/>
      <c r="G140" s="468"/>
      <c r="H140" s="468"/>
      <c r="I140" s="283"/>
      <c r="J140" s="293"/>
      <c r="K140" s="103"/>
      <c r="L140" s="103"/>
      <c r="M140" s="103"/>
    </row>
    <row r="141" spans="1:13" ht="16" thickBot="1" x14ac:dyDescent="0.4">
      <c r="A141" s="411"/>
      <c r="B141" s="336" t="s">
        <v>0</v>
      </c>
      <c r="C141" s="342">
        <v>1693</v>
      </c>
      <c r="D141" s="339">
        <v>1711</v>
      </c>
      <c r="E141" s="342">
        <v>1342</v>
      </c>
      <c r="F141" s="339">
        <v>1206</v>
      </c>
      <c r="G141" s="342">
        <v>939</v>
      </c>
      <c r="H141" s="339">
        <v>1368</v>
      </c>
      <c r="I141" s="34"/>
      <c r="J141" s="34"/>
    </row>
    <row r="142" spans="1:13" x14ac:dyDescent="0.35">
      <c r="A142" s="410" t="s">
        <v>15</v>
      </c>
      <c r="B142" s="394" t="s">
        <v>286</v>
      </c>
      <c r="C142" s="171">
        <v>87</v>
      </c>
      <c r="D142" s="171">
        <v>80</v>
      </c>
      <c r="E142" s="499" t="s">
        <v>60</v>
      </c>
      <c r="F142" s="26">
        <v>47</v>
      </c>
      <c r="G142" s="499" t="s">
        <v>60</v>
      </c>
      <c r="H142" s="499" t="s">
        <v>60</v>
      </c>
      <c r="I142" s="283"/>
      <c r="J142" s="32"/>
    </row>
    <row r="143" spans="1:13" ht="16" thickBot="1" x14ac:dyDescent="0.4">
      <c r="A143" s="411"/>
      <c r="B143" s="488"/>
      <c r="C143" s="61">
        <v>0.36399999999999999</v>
      </c>
      <c r="D143" s="61">
        <v>0.51</v>
      </c>
      <c r="E143" s="468"/>
      <c r="F143" s="62">
        <v>0.53400000000000003</v>
      </c>
      <c r="G143" s="468"/>
      <c r="H143" s="468"/>
      <c r="I143" s="283"/>
      <c r="J143" s="224"/>
      <c r="K143" s="40"/>
      <c r="L143" s="40"/>
      <c r="M143" s="40"/>
    </row>
    <row r="144" spans="1:13" x14ac:dyDescent="0.35">
      <c r="A144" s="411"/>
      <c r="B144" s="394" t="s">
        <v>392</v>
      </c>
      <c r="C144" s="463" t="s">
        <v>60</v>
      </c>
      <c r="D144" s="463" t="s">
        <v>60</v>
      </c>
      <c r="E144" s="169">
        <v>25</v>
      </c>
      <c r="F144" s="396" t="s">
        <v>60</v>
      </c>
      <c r="G144" s="169">
        <v>8</v>
      </c>
      <c r="H144" s="169">
        <v>10</v>
      </c>
      <c r="I144" s="32"/>
      <c r="J144" s="32"/>
    </row>
    <row r="145" spans="1:13" ht="16" thickBot="1" x14ac:dyDescent="0.4">
      <c r="A145" s="411"/>
      <c r="B145" s="488"/>
      <c r="C145" s="468"/>
      <c r="D145" s="468"/>
      <c r="E145" s="62">
        <v>0.20699999999999999</v>
      </c>
      <c r="F145" s="397"/>
      <c r="G145" s="61">
        <v>0.123</v>
      </c>
      <c r="H145" s="52">
        <v>9.9009900990099015E-2</v>
      </c>
      <c r="I145" s="224"/>
      <c r="J145" s="293"/>
      <c r="K145" s="103"/>
      <c r="L145" s="103"/>
      <c r="M145" s="103"/>
    </row>
    <row r="146" spans="1:13" x14ac:dyDescent="0.35">
      <c r="A146" s="411"/>
      <c r="B146" s="394" t="s">
        <v>285</v>
      </c>
      <c r="C146" s="463" t="s">
        <v>60</v>
      </c>
      <c r="D146" s="463" t="s">
        <v>60</v>
      </c>
      <c r="E146" s="234">
        <v>39</v>
      </c>
      <c r="F146" s="396" t="s">
        <v>60</v>
      </c>
      <c r="G146" s="169">
        <v>16</v>
      </c>
      <c r="H146" s="169">
        <v>42</v>
      </c>
      <c r="I146" s="32"/>
      <c r="J146" s="32"/>
    </row>
    <row r="147" spans="1:13" ht="16" thickBot="1" x14ac:dyDescent="0.4">
      <c r="A147" s="411"/>
      <c r="B147" s="395"/>
      <c r="C147" s="468"/>
      <c r="D147" s="464"/>
      <c r="E147" s="62">
        <v>0.32200000000000001</v>
      </c>
      <c r="F147" s="397"/>
      <c r="G147" s="61">
        <v>0.246</v>
      </c>
      <c r="H147" s="52">
        <v>0.41584158415841582</v>
      </c>
      <c r="I147" s="224"/>
      <c r="J147" s="293"/>
      <c r="K147" s="103"/>
      <c r="L147" s="103"/>
      <c r="M147" s="103"/>
    </row>
    <row r="148" spans="1:13" x14ac:dyDescent="0.35">
      <c r="A148" s="411"/>
      <c r="B148" s="488" t="s">
        <v>284</v>
      </c>
      <c r="C148" s="463" t="s">
        <v>60</v>
      </c>
      <c r="D148" s="468" t="s">
        <v>62</v>
      </c>
      <c r="E148" s="234">
        <v>0</v>
      </c>
      <c r="F148" s="14">
        <v>0</v>
      </c>
      <c r="G148" s="396" t="s">
        <v>62</v>
      </c>
      <c r="H148" s="396" t="s">
        <v>62</v>
      </c>
      <c r="I148" s="32"/>
      <c r="J148" s="32"/>
    </row>
    <row r="149" spans="1:13" ht="16" thickBot="1" x14ac:dyDescent="0.4">
      <c r="A149" s="411"/>
      <c r="B149" s="488"/>
      <c r="C149" s="468"/>
      <c r="D149" s="468"/>
      <c r="E149" s="69">
        <v>0</v>
      </c>
      <c r="F149" s="51">
        <v>0</v>
      </c>
      <c r="G149" s="453"/>
      <c r="H149" s="397"/>
      <c r="I149" s="32"/>
      <c r="J149" s="293"/>
      <c r="K149" s="103"/>
      <c r="L149" s="103"/>
      <c r="M149" s="103"/>
    </row>
    <row r="150" spans="1:13" x14ac:dyDescent="0.35">
      <c r="A150" s="411"/>
      <c r="B150" s="479" t="s">
        <v>283</v>
      </c>
      <c r="C150" s="463" t="s">
        <v>60</v>
      </c>
      <c r="D150" s="463" t="s">
        <v>62</v>
      </c>
      <c r="E150" s="169">
        <v>6</v>
      </c>
      <c r="F150" s="169">
        <v>0</v>
      </c>
      <c r="G150" s="396" t="s">
        <v>62</v>
      </c>
      <c r="H150" s="396" t="s">
        <v>62</v>
      </c>
      <c r="I150" s="32"/>
      <c r="J150" s="32"/>
    </row>
    <row r="151" spans="1:13" ht="16" thickBot="1" x14ac:dyDescent="0.4">
      <c r="A151" s="411"/>
      <c r="B151" s="481"/>
      <c r="C151" s="468"/>
      <c r="D151" s="468"/>
      <c r="E151" s="62">
        <v>0.05</v>
      </c>
      <c r="F151" s="51">
        <v>0</v>
      </c>
      <c r="G151" s="397"/>
      <c r="H151" s="397"/>
      <c r="I151" s="32"/>
      <c r="J151" s="293"/>
      <c r="K151" s="103"/>
      <c r="L151" s="103"/>
      <c r="M151" s="103"/>
    </row>
    <row r="152" spans="1:13" ht="16" customHeight="1" x14ac:dyDescent="0.35">
      <c r="A152" s="411"/>
      <c r="B152" s="394" t="s">
        <v>282</v>
      </c>
      <c r="C152" s="463" t="s">
        <v>60</v>
      </c>
      <c r="D152" s="463" t="s">
        <v>62</v>
      </c>
      <c r="E152" s="234">
        <v>7</v>
      </c>
      <c r="F152" s="396" t="s">
        <v>62</v>
      </c>
      <c r="G152" s="453" t="s">
        <v>62</v>
      </c>
      <c r="H152" s="396" t="s">
        <v>62</v>
      </c>
      <c r="I152" s="32"/>
      <c r="J152" s="32"/>
    </row>
    <row r="153" spans="1:13" ht="16" thickBot="1" x14ac:dyDescent="0.4">
      <c r="A153" s="411"/>
      <c r="B153" s="395"/>
      <c r="C153" s="468"/>
      <c r="D153" s="468"/>
      <c r="E153" s="69">
        <v>5.8000000000000003E-2</v>
      </c>
      <c r="F153" s="453"/>
      <c r="G153" s="453"/>
      <c r="H153" s="397"/>
      <c r="I153" s="32"/>
      <c r="J153" s="293"/>
      <c r="K153" s="103"/>
      <c r="L153" s="103"/>
      <c r="M153" s="103"/>
    </row>
    <row r="154" spans="1:13" ht="15.65" customHeight="1" x14ac:dyDescent="0.35">
      <c r="A154" s="411"/>
      <c r="B154" s="394" t="s">
        <v>281</v>
      </c>
      <c r="C154" s="463" t="s">
        <v>60</v>
      </c>
      <c r="D154" s="171">
        <v>68</v>
      </c>
      <c r="E154" s="169">
        <v>44</v>
      </c>
      <c r="F154" s="169">
        <v>37</v>
      </c>
      <c r="G154" s="169">
        <v>35</v>
      </c>
      <c r="H154" s="169">
        <v>41</v>
      </c>
      <c r="I154" s="32"/>
      <c r="J154" s="32"/>
    </row>
    <row r="155" spans="1:13" ht="16" thickBot="1" x14ac:dyDescent="0.4">
      <c r="A155" s="411"/>
      <c r="B155" s="395"/>
      <c r="C155" s="468"/>
      <c r="D155" s="69">
        <v>0.433</v>
      </c>
      <c r="E155" s="69">
        <v>0.36399999999999999</v>
      </c>
      <c r="F155" s="51">
        <v>0.42</v>
      </c>
      <c r="G155" s="69">
        <v>0.53800000000000003</v>
      </c>
      <c r="H155" s="69">
        <v>0.40594059405940597</v>
      </c>
      <c r="I155" s="224"/>
      <c r="J155" s="293"/>
      <c r="K155" s="103"/>
      <c r="L155" s="103"/>
      <c r="M155" s="103"/>
    </row>
    <row r="156" spans="1:13" x14ac:dyDescent="0.35">
      <c r="A156" s="411"/>
      <c r="B156" s="394" t="s">
        <v>280</v>
      </c>
      <c r="C156" s="171">
        <v>136</v>
      </c>
      <c r="D156" s="463" t="s">
        <v>60</v>
      </c>
      <c r="E156" s="463" t="s">
        <v>60</v>
      </c>
      <c r="F156" s="463" t="s">
        <v>60</v>
      </c>
      <c r="G156" s="463" t="s">
        <v>60</v>
      </c>
      <c r="H156" s="463" t="s">
        <v>60</v>
      </c>
      <c r="I156" s="283"/>
      <c r="J156" s="32"/>
    </row>
    <row r="157" spans="1:13" ht="16" thickBot="1" x14ac:dyDescent="0.4">
      <c r="A157" s="411"/>
      <c r="B157" s="488"/>
      <c r="C157" s="62">
        <v>0.56899999999999995</v>
      </c>
      <c r="D157" s="464"/>
      <c r="E157" s="464"/>
      <c r="F157" s="464"/>
      <c r="G157" s="468"/>
      <c r="H157" s="468"/>
      <c r="I157" s="283"/>
      <c r="J157" s="293"/>
      <c r="K157" s="103"/>
      <c r="L157" s="103"/>
      <c r="M157" s="103"/>
    </row>
    <row r="158" spans="1:13" x14ac:dyDescent="0.35">
      <c r="A158" s="411"/>
      <c r="B158" s="394" t="s">
        <v>279</v>
      </c>
      <c r="C158" s="294">
        <v>16</v>
      </c>
      <c r="D158" s="468" t="s">
        <v>60</v>
      </c>
      <c r="E158" s="468" t="s">
        <v>60</v>
      </c>
      <c r="F158" s="468" t="s">
        <v>60</v>
      </c>
      <c r="G158" s="463" t="s">
        <v>60</v>
      </c>
      <c r="H158" s="463" t="s">
        <v>60</v>
      </c>
      <c r="I158" s="283"/>
      <c r="J158" s="32"/>
    </row>
    <row r="159" spans="1:13" ht="16" thickBot="1" x14ac:dyDescent="0.4">
      <c r="A159" s="411"/>
      <c r="B159" s="395"/>
      <c r="C159" s="124">
        <v>6.7000000000000004E-2</v>
      </c>
      <c r="D159" s="495"/>
      <c r="E159" s="495"/>
      <c r="F159" s="495"/>
      <c r="G159" s="464"/>
      <c r="H159" s="468"/>
      <c r="I159" s="283"/>
      <c r="J159" s="293"/>
      <c r="K159" s="103"/>
      <c r="L159" s="103"/>
      <c r="M159" s="103"/>
    </row>
    <row r="160" spans="1:13" ht="16" thickBot="1" x14ac:dyDescent="0.4">
      <c r="A160" s="411"/>
      <c r="B160" s="336" t="s">
        <v>0</v>
      </c>
      <c r="C160" s="342">
        <v>239</v>
      </c>
      <c r="D160" s="339">
        <v>157</v>
      </c>
      <c r="E160" s="342">
        <v>121</v>
      </c>
      <c r="F160" s="339">
        <v>88</v>
      </c>
      <c r="G160" s="342">
        <v>65</v>
      </c>
      <c r="H160" s="339">
        <v>101</v>
      </c>
      <c r="I160" s="34"/>
      <c r="J160" s="34"/>
    </row>
    <row r="161" spans="1:13" x14ac:dyDescent="0.35">
      <c r="A161" s="410" t="s">
        <v>4</v>
      </c>
      <c r="B161" s="394" t="s">
        <v>286</v>
      </c>
      <c r="C161" s="171">
        <v>56</v>
      </c>
      <c r="D161" s="171">
        <v>63</v>
      </c>
      <c r="E161" s="463" t="s">
        <v>60</v>
      </c>
      <c r="F161" s="169">
        <v>42</v>
      </c>
      <c r="G161" s="463" t="s">
        <v>60</v>
      </c>
      <c r="H161" s="463" t="s">
        <v>60</v>
      </c>
      <c r="I161" s="283"/>
      <c r="J161" s="32"/>
    </row>
    <row r="162" spans="1:13" ht="16" thickBot="1" x14ac:dyDescent="0.4">
      <c r="A162" s="411"/>
      <c r="B162" s="488"/>
      <c r="C162" s="62">
        <v>0.45900000000000002</v>
      </c>
      <c r="D162" s="62">
        <v>0.54800000000000004</v>
      </c>
      <c r="E162" s="464"/>
      <c r="F162" s="62">
        <v>0.53200000000000003</v>
      </c>
      <c r="G162" s="464"/>
      <c r="H162" s="464"/>
      <c r="I162" s="283"/>
      <c r="J162" s="293"/>
      <c r="K162" s="103"/>
      <c r="L162" s="103"/>
      <c r="M162" s="103"/>
    </row>
    <row r="163" spans="1:13" x14ac:dyDescent="0.35">
      <c r="A163" s="411"/>
      <c r="B163" s="394" t="s">
        <v>392</v>
      </c>
      <c r="C163" s="468" t="s">
        <v>60</v>
      </c>
      <c r="D163" s="463" t="s">
        <v>60</v>
      </c>
      <c r="E163" s="234">
        <v>16</v>
      </c>
      <c r="F163" s="463" t="s">
        <v>60</v>
      </c>
      <c r="G163" s="234">
        <v>12</v>
      </c>
      <c r="H163" s="169">
        <v>8</v>
      </c>
      <c r="I163" s="32"/>
      <c r="J163" s="32"/>
    </row>
    <row r="164" spans="1:13" ht="16" thickBot="1" x14ac:dyDescent="0.4">
      <c r="A164" s="411"/>
      <c r="B164" s="488"/>
      <c r="C164" s="468"/>
      <c r="D164" s="464"/>
      <c r="E164" s="61">
        <v>0.17199999999999999</v>
      </c>
      <c r="F164" s="464"/>
      <c r="G164" s="62">
        <v>0.185</v>
      </c>
      <c r="H164" s="52">
        <v>8.0808080808080815E-2</v>
      </c>
      <c r="I164" s="224"/>
      <c r="J164" s="293"/>
      <c r="K164" s="103"/>
      <c r="L164" s="103"/>
      <c r="M164" s="103"/>
    </row>
    <row r="165" spans="1:13" x14ac:dyDescent="0.35">
      <c r="A165" s="411"/>
      <c r="B165" s="394" t="s">
        <v>285</v>
      </c>
      <c r="C165" s="463" t="s">
        <v>60</v>
      </c>
      <c r="D165" s="463" t="s">
        <v>60</v>
      </c>
      <c r="E165" s="169">
        <v>46</v>
      </c>
      <c r="F165" s="468" t="s">
        <v>60</v>
      </c>
      <c r="G165" s="234">
        <v>20</v>
      </c>
      <c r="H165" s="169">
        <v>34</v>
      </c>
      <c r="I165" s="32"/>
      <c r="J165" s="32"/>
    </row>
    <row r="166" spans="1:13" ht="16" thickBot="1" x14ac:dyDescent="0.4">
      <c r="A166" s="411"/>
      <c r="B166" s="395"/>
      <c r="C166" s="464"/>
      <c r="D166" s="464"/>
      <c r="E166" s="61">
        <v>0.495</v>
      </c>
      <c r="F166" s="468"/>
      <c r="G166" s="62">
        <v>0.308</v>
      </c>
      <c r="H166" s="52">
        <v>0.34343434343434343</v>
      </c>
      <c r="I166" s="224"/>
      <c r="J166" s="293"/>
      <c r="K166" s="103"/>
      <c r="L166" s="103"/>
      <c r="M166" s="103"/>
    </row>
    <row r="167" spans="1:13" x14ac:dyDescent="0.35">
      <c r="A167" s="411"/>
      <c r="B167" s="488" t="s">
        <v>284</v>
      </c>
      <c r="C167" s="463" t="s">
        <v>60</v>
      </c>
      <c r="D167" s="250">
        <v>0</v>
      </c>
      <c r="E167" s="169">
        <v>0</v>
      </c>
      <c r="F167" s="169">
        <v>0</v>
      </c>
      <c r="G167" s="453" t="s">
        <v>62</v>
      </c>
      <c r="H167" s="169">
        <v>0</v>
      </c>
      <c r="I167" s="32"/>
      <c r="J167" s="32"/>
    </row>
    <row r="168" spans="1:13" ht="16" thickBot="1" x14ac:dyDescent="0.4">
      <c r="A168" s="411"/>
      <c r="B168" s="488"/>
      <c r="C168" s="464"/>
      <c r="D168" s="62">
        <v>0</v>
      </c>
      <c r="E168" s="69">
        <v>0</v>
      </c>
      <c r="F168" s="51">
        <v>0</v>
      </c>
      <c r="G168" s="453"/>
      <c r="H168" s="52">
        <v>0</v>
      </c>
      <c r="I168" s="32"/>
      <c r="J168" s="293"/>
      <c r="K168" s="103"/>
      <c r="L168" s="103"/>
      <c r="M168" s="103"/>
    </row>
    <row r="169" spans="1:13" x14ac:dyDescent="0.35">
      <c r="A169" s="411"/>
      <c r="B169" s="479" t="s">
        <v>283</v>
      </c>
      <c r="C169" s="463" t="s">
        <v>60</v>
      </c>
      <c r="D169" s="468" t="s">
        <v>62</v>
      </c>
      <c r="E169" s="396" t="s">
        <v>62</v>
      </c>
      <c r="F169" s="396" t="s">
        <v>62</v>
      </c>
      <c r="G169" s="396" t="s">
        <v>62</v>
      </c>
      <c r="H169" s="396" t="s">
        <v>62</v>
      </c>
      <c r="I169" s="32"/>
      <c r="J169" s="32"/>
    </row>
    <row r="170" spans="1:13" ht="16" thickBot="1" x14ac:dyDescent="0.4">
      <c r="A170" s="411"/>
      <c r="B170" s="481"/>
      <c r="C170" s="464"/>
      <c r="D170" s="468"/>
      <c r="E170" s="453"/>
      <c r="F170" s="453"/>
      <c r="G170" s="453"/>
      <c r="H170" s="397"/>
      <c r="I170" s="32"/>
      <c r="J170" s="293"/>
      <c r="K170" s="103"/>
      <c r="L170" s="103"/>
      <c r="M170" s="103"/>
    </row>
    <row r="171" spans="1:13" ht="16" customHeight="1" x14ac:dyDescent="0.35">
      <c r="A171" s="411"/>
      <c r="B171" s="394" t="s">
        <v>282</v>
      </c>
      <c r="C171" s="463" t="s">
        <v>60</v>
      </c>
      <c r="D171" s="463" t="s">
        <v>62</v>
      </c>
      <c r="E171" s="396" t="s">
        <v>62</v>
      </c>
      <c r="F171" s="396" t="s">
        <v>62</v>
      </c>
      <c r="G171" s="396" t="s">
        <v>62</v>
      </c>
      <c r="H171" s="396" t="s">
        <v>62</v>
      </c>
      <c r="I171" s="32"/>
      <c r="J171" s="32"/>
    </row>
    <row r="172" spans="1:13" ht="16" thickBot="1" x14ac:dyDescent="0.4">
      <c r="A172" s="411"/>
      <c r="B172" s="395"/>
      <c r="C172" s="464"/>
      <c r="D172" s="468"/>
      <c r="E172" s="453"/>
      <c r="F172" s="453"/>
      <c r="G172" s="453"/>
      <c r="H172" s="397"/>
      <c r="I172" s="32"/>
      <c r="J172" s="293"/>
      <c r="K172" s="103"/>
      <c r="L172" s="103"/>
      <c r="M172" s="103"/>
    </row>
    <row r="173" spans="1:13" ht="15.65" customHeight="1" x14ac:dyDescent="0.35">
      <c r="A173" s="411"/>
      <c r="B173" s="394" t="s">
        <v>281</v>
      </c>
      <c r="C173" s="468" t="s">
        <v>60</v>
      </c>
      <c r="D173" s="171">
        <v>47</v>
      </c>
      <c r="E173" s="169">
        <v>25</v>
      </c>
      <c r="F173" s="169">
        <v>32</v>
      </c>
      <c r="G173" s="169">
        <v>27</v>
      </c>
      <c r="H173" s="169">
        <v>51</v>
      </c>
      <c r="I173" s="32"/>
      <c r="J173" s="32"/>
    </row>
    <row r="174" spans="1:13" ht="16" thickBot="1" x14ac:dyDescent="0.4">
      <c r="A174" s="411"/>
      <c r="B174" s="395"/>
      <c r="C174" s="468"/>
      <c r="D174" s="62">
        <v>0.40899999999999997</v>
      </c>
      <c r="E174" s="62">
        <v>0.26900000000000002</v>
      </c>
      <c r="F174" s="51">
        <v>0.40500000000000003</v>
      </c>
      <c r="G174" s="62">
        <v>0.41499999999999998</v>
      </c>
      <c r="H174" s="69">
        <v>0.51515151515151514</v>
      </c>
      <c r="I174" s="224"/>
      <c r="J174" s="293"/>
      <c r="K174" s="103"/>
      <c r="L174" s="103"/>
      <c r="M174" s="103"/>
    </row>
    <row r="175" spans="1:13" x14ac:dyDescent="0.35">
      <c r="A175" s="411"/>
      <c r="B175" s="394" t="s">
        <v>280</v>
      </c>
      <c r="C175" s="171">
        <v>63</v>
      </c>
      <c r="D175" s="463" t="s">
        <v>60</v>
      </c>
      <c r="E175" s="468" t="s">
        <v>60</v>
      </c>
      <c r="F175" s="463" t="s">
        <v>60</v>
      </c>
      <c r="G175" s="463" t="s">
        <v>60</v>
      </c>
      <c r="H175" s="463" t="s">
        <v>60</v>
      </c>
      <c r="I175" s="283"/>
      <c r="J175" s="32"/>
    </row>
    <row r="176" spans="1:13" ht="16" thickBot="1" x14ac:dyDescent="0.4">
      <c r="A176" s="411"/>
      <c r="B176" s="488"/>
      <c r="C176" s="62">
        <v>0.51600000000000001</v>
      </c>
      <c r="D176" s="464"/>
      <c r="E176" s="468"/>
      <c r="F176" s="464"/>
      <c r="G176" s="464"/>
      <c r="H176" s="464"/>
      <c r="I176" s="283"/>
      <c r="J176" s="293"/>
      <c r="K176" s="103"/>
      <c r="L176" s="103"/>
      <c r="M176" s="103"/>
    </row>
    <row r="177" spans="1:13" x14ac:dyDescent="0.35">
      <c r="A177" s="411"/>
      <c r="B177" s="394" t="s">
        <v>279</v>
      </c>
      <c r="C177" s="468" t="s">
        <v>62</v>
      </c>
      <c r="D177" s="468" t="s">
        <v>60</v>
      </c>
      <c r="E177" s="463" t="s">
        <v>60</v>
      </c>
      <c r="F177" s="468" t="s">
        <v>60</v>
      </c>
      <c r="G177" s="468" t="s">
        <v>60</v>
      </c>
      <c r="H177" s="463" t="s">
        <v>60</v>
      </c>
      <c r="I177" s="283"/>
      <c r="J177" s="32"/>
    </row>
    <row r="178" spans="1:13" ht="16" thickBot="1" x14ac:dyDescent="0.4">
      <c r="A178" s="411"/>
      <c r="B178" s="395"/>
      <c r="C178" s="464"/>
      <c r="D178" s="468"/>
      <c r="E178" s="468"/>
      <c r="F178" s="468"/>
      <c r="G178" s="468"/>
      <c r="H178" s="464"/>
      <c r="I178" s="283"/>
      <c r="J178" s="293"/>
      <c r="K178" s="103"/>
      <c r="L178" s="103"/>
      <c r="M178" s="103"/>
    </row>
    <row r="179" spans="1:13" ht="16" thickBot="1" x14ac:dyDescent="0.4">
      <c r="A179" s="412"/>
      <c r="B179" s="336" t="s">
        <v>0</v>
      </c>
      <c r="C179" s="342">
        <v>122</v>
      </c>
      <c r="D179" s="339">
        <v>115</v>
      </c>
      <c r="E179" s="342">
        <v>93</v>
      </c>
      <c r="F179" s="339">
        <v>79</v>
      </c>
      <c r="G179" s="342">
        <v>65</v>
      </c>
      <c r="H179" s="339">
        <v>99</v>
      </c>
      <c r="I179" s="34"/>
      <c r="J179" s="34"/>
    </row>
    <row r="180" spans="1:13" x14ac:dyDescent="0.35">
      <c r="A180" s="410" t="s">
        <v>16</v>
      </c>
      <c r="B180" s="394" t="s">
        <v>286</v>
      </c>
      <c r="C180" s="171">
        <v>209</v>
      </c>
      <c r="D180" s="171">
        <v>84</v>
      </c>
      <c r="E180" s="499" t="s">
        <v>60</v>
      </c>
      <c r="F180" s="169">
        <v>10</v>
      </c>
      <c r="G180" s="499" t="s">
        <v>60</v>
      </c>
      <c r="H180" s="499" t="s">
        <v>60</v>
      </c>
      <c r="I180" s="283"/>
      <c r="J180" s="32"/>
    </row>
    <row r="181" spans="1:13" ht="16" thickBot="1" x14ac:dyDescent="0.4">
      <c r="A181" s="411"/>
      <c r="B181" s="488"/>
      <c r="C181" s="61">
        <v>0.31900000000000001</v>
      </c>
      <c r="D181" s="61">
        <v>0.33500000000000002</v>
      </c>
      <c r="E181" s="468"/>
      <c r="F181" s="274">
        <v>0.313</v>
      </c>
      <c r="G181" s="468"/>
      <c r="H181" s="468"/>
      <c r="I181" s="283"/>
      <c r="J181" s="293"/>
      <c r="K181" s="103"/>
      <c r="L181" s="103"/>
      <c r="M181" s="103"/>
    </row>
    <row r="182" spans="1:13" x14ac:dyDescent="0.35">
      <c r="A182" s="411"/>
      <c r="B182" s="394" t="s">
        <v>392</v>
      </c>
      <c r="C182" s="463" t="s">
        <v>60</v>
      </c>
      <c r="D182" s="463" t="s">
        <v>60</v>
      </c>
      <c r="E182" s="169">
        <v>14</v>
      </c>
      <c r="F182" s="463" t="s">
        <v>60</v>
      </c>
      <c r="G182" s="396" t="s">
        <v>62</v>
      </c>
      <c r="H182" s="396" t="s">
        <v>62</v>
      </c>
      <c r="I182" s="32"/>
      <c r="J182" s="32"/>
    </row>
    <row r="183" spans="1:13" ht="16" thickBot="1" x14ac:dyDescent="0.4">
      <c r="A183" s="411"/>
      <c r="B183" s="488"/>
      <c r="C183" s="468"/>
      <c r="D183" s="464"/>
      <c r="E183" s="62">
        <v>0.17100000000000001</v>
      </c>
      <c r="F183" s="464"/>
      <c r="G183" s="453"/>
      <c r="H183" s="397"/>
      <c r="I183" s="32"/>
      <c r="J183" s="293"/>
      <c r="K183" s="103"/>
      <c r="L183" s="103"/>
      <c r="M183" s="103"/>
    </row>
    <row r="184" spans="1:13" x14ac:dyDescent="0.35">
      <c r="A184" s="411"/>
      <c r="B184" s="394" t="s">
        <v>285</v>
      </c>
      <c r="C184" s="463" t="s">
        <v>60</v>
      </c>
      <c r="D184" s="468" t="s">
        <v>60</v>
      </c>
      <c r="E184" s="234">
        <v>13</v>
      </c>
      <c r="F184" s="463" t="s">
        <v>60</v>
      </c>
      <c r="G184" s="396" t="s">
        <v>62</v>
      </c>
      <c r="H184" s="396" t="s">
        <v>62</v>
      </c>
      <c r="I184" s="32"/>
      <c r="J184" s="32"/>
    </row>
    <row r="185" spans="1:13" ht="16" thickBot="1" x14ac:dyDescent="0.4">
      <c r="A185" s="411"/>
      <c r="B185" s="395"/>
      <c r="C185" s="468"/>
      <c r="D185" s="468"/>
      <c r="E185" s="61">
        <v>0.159</v>
      </c>
      <c r="F185" s="464"/>
      <c r="G185" s="397"/>
      <c r="H185" s="397"/>
      <c r="I185" s="32"/>
      <c r="J185" s="293"/>
      <c r="K185" s="103"/>
      <c r="L185" s="103"/>
      <c r="M185" s="103"/>
    </row>
    <row r="186" spans="1:13" x14ac:dyDescent="0.35">
      <c r="A186" s="411"/>
      <c r="B186" s="488" t="s">
        <v>284</v>
      </c>
      <c r="C186" s="463" t="s">
        <v>60</v>
      </c>
      <c r="D186" s="463" t="s">
        <v>62</v>
      </c>
      <c r="E186" s="169">
        <v>0</v>
      </c>
      <c r="F186" s="14">
        <v>0</v>
      </c>
      <c r="G186" s="234">
        <v>0</v>
      </c>
      <c r="H186" s="169">
        <v>0</v>
      </c>
      <c r="I186" s="32"/>
      <c r="J186" s="32"/>
    </row>
    <row r="187" spans="1:13" ht="16" thickBot="1" x14ac:dyDescent="0.4">
      <c r="A187" s="411"/>
      <c r="B187" s="488"/>
      <c r="C187" s="464"/>
      <c r="D187" s="468"/>
      <c r="E187" s="62">
        <v>0</v>
      </c>
      <c r="F187" s="62">
        <v>0</v>
      </c>
      <c r="G187" s="62">
        <v>0</v>
      </c>
      <c r="H187" s="52">
        <v>0</v>
      </c>
      <c r="I187" s="224"/>
      <c r="J187" s="293"/>
      <c r="K187" s="103"/>
      <c r="L187" s="103"/>
      <c r="M187" s="103"/>
    </row>
    <row r="188" spans="1:13" x14ac:dyDescent="0.35">
      <c r="A188" s="411"/>
      <c r="B188" s="479" t="s">
        <v>283</v>
      </c>
      <c r="C188" s="468" t="s">
        <v>60</v>
      </c>
      <c r="D188" s="171">
        <v>7</v>
      </c>
      <c r="E188" s="396" t="s">
        <v>62</v>
      </c>
      <c r="F188" s="14">
        <v>0</v>
      </c>
      <c r="G188" s="234">
        <v>0</v>
      </c>
      <c r="H188" s="169">
        <v>0</v>
      </c>
      <c r="I188" s="32"/>
      <c r="J188" s="32"/>
    </row>
    <row r="189" spans="1:13" ht="16" thickBot="1" x14ac:dyDescent="0.4">
      <c r="A189" s="411"/>
      <c r="B189" s="481"/>
      <c r="C189" s="468"/>
      <c r="D189" s="69">
        <v>2.8000000000000001E-2</v>
      </c>
      <c r="E189" s="397"/>
      <c r="F189" s="62">
        <v>0</v>
      </c>
      <c r="G189" s="69">
        <v>0</v>
      </c>
      <c r="H189" s="69">
        <v>0</v>
      </c>
      <c r="I189" s="224"/>
      <c r="J189" s="293"/>
      <c r="K189" s="103"/>
      <c r="L189" s="103"/>
      <c r="M189" s="103"/>
    </row>
    <row r="190" spans="1:13" ht="16" customHeight="1" x14ac:dyDescent="0.35">
      <c r="A190" s="411"/>
      <c r="B190" s="394" t="s">
        <v>282</v>
      </c>
      <c r="C190" s="463" t="s">
        <v>60</v>
      </c>
      <c r="D190" s="171">
        <v>5</v>
      </c>
      <c r="E190" s="453" t="s">
        <v>62</v>
      </c>
      <c r="F190" s="453" t="s">
        <v>62</v>
      </c>
      <c r="G190" s="169">
        <v>0</v>
      </c>
      <c r="H190" s="169">
        <v>0</v>
      </c>
      <c r="I190" s="32"/>
      <c r="J190" s="32"/>
    </row>
    <row r="191" spans="1:13" ht="16" thickBot="1" x14ac:dyDescent="0.4">
      <c r="A191" s="411"/>
      <c r="B191" s="395"/>
      <c r="C191" s="464"/>
      <c r="D191" s="62">
        <v>0.02</v>
      </c>
      <c r="E191" s="453"/>
      <c r="F191" s="453"/>
      <c r="G191" s="69">
        <v>0</v>
      </c>
      <c r="H191" s="69">
        <v>0</v>
      </c>
      <c r="I191" s="224"/>
      <c r="J191" s="293"/>
      <c r="K191" s="103"/>
      <c r="L191" s="103"/>
      <c r="M191" s="103"/>
    </row>
    <row r="192" spans="1:13" ht="15.65" customHeight="1" x14ac:dyDescent="0.35">
      <c r="A192" s="411"/>
      <c r="B192" s="394" t="s">
        <v>281</v>
      </c>
      <c r="C192" s="463" t="s">
        <v>60</v>
      </c>
      <c r="D192" s="250">
        <v>151</v>
      </c>
      <c r="E192" s="169">
        <v>51</v>
      </c>
      <c r="F192" s="169">
        <v>21</v>
      </c>
      <c r="G192" s="169">
        <v>11</v>
      </c>
      <c r="H192" s="169">
        <v>12</v>
      </c>
      <c r="I192" s="32"/>
      <c r="J192" s="32"/>
    </row>
    <row r="193" spans="1:13" ht="16" thickBot="1" x14ac:dyDescent="0.4">
      <c r="A193" s="411"/>
      <c r="B193" s="395"/>
      <c r="C193" s="464"/>
      <c r="D193" s="69">
        <v>0.60199999999999998</v>
      </c>
      <c r="E193" s="69">
        <v>0.622</v>
      </c>
      <c r="F193" s="51">
        <v>0.65600000000000003</v>
      </c>
      <c r="G193" s="62">
        <v>0.78600000000000003</v>
      </c>
      <c r="H193" s="69">
        <v>0.8571428571428571</v>
      </c>
      <c r="I193" s="224"/>
      <c r="J193" s="293"/>
      <c r="K193" s="103"/>
      <c r="L193" s="103"/>
      <c r="M193" s="103"/>
    </row>
    <row r="194" spans="1:13" x14ac:dyDescent="0.35">
      <c r="A194" s="411"/>
      <c r="B194" s="394" t="s">
        <v>280</v>
      </c>
      <c r="C194" s="250">
        <v>427</v>
      </c>
      <c r="D194" s="463" t="s">
        <v>60</v>
      </c>
      <c r="E194" s="463" t="s">
        <v>60</v>
      </c>
      <c r="F194" s="463" t="s">
        <v>60</v>
      </c>
      <c r="G194" s="463" t="s">
        <v>60</v>
      </c>
      <c r="H194" s="463" t="s">
        <v>60</v>
      </c>
      <c r="I194" s="283"/>
      <c r="J194" s="32"/>
    </row>
    <row r="195" spans="1:13" ht="16" thickBot="1" x14ac:dyDescent="0.4">
      <c r="A195" s="411"/>
      <c r="B195" s="488"/>
      <c r="C195" s="69">
        <v>0.65200000000000002</v>
      </c>
      <c r="D195" s="468"/>
      <c r="E195" s="468"/>
      <c r="F195" s="468"/>
      <c r="G195" s="464"/>
      <c r="H195" s="464"/>
      <c r="I195" s="283"/>
      <c r="J195" s="293"/>
      <c r="K195" s="103"/>
      <c r="L195" s="103"/>
      <c r="M195" s="103"/>
    </row>
    <row r="196" spans="1:13" x14ac:dyDescent="0.35">
      <c r="A196" s="411"/>
      <c r="B196" s="394" t="s">
        <v>279</v>
      </c>
      <c r="C196" s="171">
        <v>19</v>
      </c>
      <c r="D196" s="463" t="s">
        <v>60</v>
      </c>
      <c r="E196" s="463" t="s">
        <v>60</v>
      </c>
      <c r="F196" s="463" t="s">
        <v>60</v>
      </c>
      <c r="G196" s="468" t="s">
        <v>60</v>
      </c>
      <c r="H196" s="463" t="s">
        <v>60</v>
      </c>
      <c r="I196" s="283"/>
      <c r="J196" s="32"/>
    </row>
    <row r="197" spans="1:13" ht="16" thickBot="1" x14ac:dyDescent="0.4">
      <c r="A197" s="411"/>
      <c r="B197" s="395"/>
      <c r="C197" s="62">
        <v>2.9000000000000001E-2</v>
      </c>
      <c r="D197" s="464"/>
      <c r="E197" s="468"/>
      <c r="F197" s="464"/>
      <c r="G197" s="468"/>
      <c r="H197" s="464"/>
      <c r="I197" s="283"/>
      <c r="J197" s="293"/>
      <c r="K197" s="103"/>
      <c r="L197" s="103"/>
      <c r="M197" s="103"/>
    </row>
    <row r="198" spans="1:13" ht="16" thickBot="1" x14ac:dyDescent="0.4">
      <c r="A198" s="411"/>
      <c r="B198" s="336" t="s">
        <v>0</v>
      </c>
      <c r="C198" s="342">
        <v>655</v>
      </c>
      <c r="D198" s="339">
        <v>251</v>
      </c>
      <c r="E198" s="342">
        <v>82</v>
      </c>
      <c r="F198" s="339">
        <v>32</v>
      </c>
      <c r="G198" s="342">
        <v>14</v>
      </c>
      <c r="H198" s="339">
        <v>14</v>
      </c>
      <c r="I198" s="34"/>
      <c r="J198" s="34"/>
    </row>
    <row r="199" spans="1:13" ht="15" customHeight="1" x14ac:dyDescent="0.35">
      <c r="A199" s="410" t="s">
        <v>0</v>
      </c>
      <c r="B199" s="394" t="s">
        <v>286</v>
      </c>
      <c r="C199" s="287">
        <v>1170</v>
      </c>
      <c r="D199" s="287">
        <v>1270</v>
      </c>
      <c r="E199" s="499" t="s">
        <v>60</v>
      </c>
      <c r="F199" s="14">
        <v>812</v>
      </c>
      <c r="G199" s="463" t="s">
        <v>60</v>
      </c>
      <c r="H199" s="396" t="s">
        <v>60</v>
      </c>
      <c r="I199" s="283"/>
      <c r="J199" s="32"/>
    </row>
    <row r="200" spans="1:13" ht="15" customHeight="1" thickBot="1" x14ac:dyDescent="0.4">
      <c r="A200" s="411"/>
      <c r="B200" s="488"/>
      <c r="C200" s="61">
        <v>0.432</v>
      </c>
      <c r="D200" s="61">
        <v>0.56799999999999995</v>
      </c>
      <c r="E200" s="468"/>
      <c r="F200" s="62">
        <v>0.57799999999999996</v>
      </c>
      <c r="G200" s="464"/>
      <c r="H200" s="397"/>
      <c r="I200" s="283"/>
      <c r="J200" s="224"/>
      <c r="K200" s="40"/>
      <c r="L200" s="40"/>
      <c r="M200" s="40"/>
    </row>
    <row r="201" spans="1:13" ht="15" customHeight="1" x14ac:dyDescent="0.35">
      <c r="A201" s="411"/>
      <c r="B201" s="394" t="s">
        <v>392</v>
      </c>
      <c r="C201" s="463" t="s">
        <v>60</v>
      </c>
      <c r="D201" s="463" t="s">
        <v>60</v>
      </c>
      <c r="E201" s="169">
        <v>297</v>
      </c>
      <c r="F201" s="468" t="s">
        <v>60</v>
      </c>
      <c r="G201" s="234">
        <v>192</v>
      </c>
      <c r="H201" s="169">
        <v>205</v>
      </c>
      <c r="I201" s="32"/>
      <c r="J201" s="32"/>
    </row>
    <row r="202" spans="1:13" ht="15" customHeight="1" thickBot="1" x14ac:dyDescent="0.4">
      <c r="A202" s="411"/>
      <c r="B202" s="488"/>
      <c r="C202" s="464"/>
      <c r="D202" s="468"/>
      <c r="E202" s="61">
        <v>0.18099999999999999</v>
      </c>
      <c r="F202" s="468"/>
      <c r="G202" s="61">
        <v>0.17699999999999999</v>
      </c>
      <c r="H202" s="52">
        <v>0.12958280657395702</v>
      </c>
      <c r="I202" s="224"/>
      <c r="J202" s="293"/>
      <c r="K202" s="103"/>
      <c r="L202" s="103"/>
      <c r="M202" s="103"/>
    </row>
    <row r="203" spans="1:13" ht="15" customHeight="1" x14ac:dyDescent="0.35">
      <c r="A203" s="411"/>
      <c r="B203" s="394" t="s">
        <v>285</v>
      </c>
      <c r="C203" s="468" t="s">
        <v>60</v>
      </c>
      <c r="D203" s="463" t="s">
        <v>60</v>
      </c>
      <c r="E203" s="169">
        <v>666</v>
      </c>
      <c r="F203" s="463" t="s">
        <v>60</v>
      </c>
      <c r="G203" s="169">
        <v>383</v>
      </c>
      <c r="H203" s="169">
        <v>534</v>
      </c>
      <c r="I203" s="32"/>
      <c r="J203" s="32"/>
    </row>
    <row r="204" spans="1:13" ht="15" customHeight="1" thickBot="1" x14ac:dyDescent="0.4">
      <c r="A204" s="411"/>
      <c r="B204" s="395"/>
      <c r="C204" s="468"/>
      <c r="D204" s="464"/>
      <c r="E204" s="61">
        <v>0.40699999999999997</v>
      </c>
      <c r="F204" s="464"/>
      <c r="G204" s="61">
        <v>0.35399999999999998</v>
      </c>
      <c r="H204" s="52">
        <v>0.33754740834386854</v>
      </c>
      <c r="I204" s="224"/>
      <c r="J204" s="293"/>
      <c r="K204" s="103"/>
      <c r="L204" s="103"/>
      <c r="M204" s="103"/>
    </row>
    <row r="205" spans="1:13" ht="15" customHeight="1" x14ac:dyDescent="0.35">
      <c r="A205" s="411"/>
      <c r="B205" s="488" t="s">
        <v>284</v>
      </c>
      <c r="C205" s="463" t="s">
        <v>60</v>
      </c>
      <c r="D205" s="250">
        <v>24</v>
      </c>
      <c r="E205" s="169">
        <v>12</v>
      </c>
      <c r="F205" s="169">
        <v>7</v>
      </c>
      <c r="G205" s="169">
        <v>9</v>
      </c>
      <c r="H205" s="169">
        <v>14</v>
      </c>
      <c r="I205" s="32"/>
      <c r="J205" s="32"/>
    </row>
    <row r="206" spans="1:13" ht="15" customHeight="1" thickBot="1" x14ac:dyDescent="0.4">
      <c r="A206" s="411"/>
      <c r="B206" s="488"/>
      <c r="C206" s="464"/>
      <c r="D206" s="61">
        <v>1.0999999999999999E-2</v>
      </c>
      <c r="E206" s="69">
        <v>7.0000000000000001E-3</v>
      </c>
      <c r="F206" s="51">
        <v>5.0000000000000001E-3</v>
      </c>
      <c r="G206" s="69">
        <v>8.0000000000000002E-3</v>
      </c>
      <c r="H206" s="52">
        <v>8.8495575221238937E-3</v>
      </c>
      <c r="I206" s="224"/>
      <c r="J206" s="293"/>
      <c r="K206" s="103"/>
      <c r="L206" s="103"/>
      <c r="M206" s="103"/>
    </row>
    <row r="207" spans="1:13" ht="15" customHeight="1" x14ac:dyDescent="0.35">
      <c r="A207" s="411"/>
      <c r="B207" s="479" t="s">
        <v>283</v>
      </c>
      <c r="C207" s="468" t="s">
        <v>60</v>
      </c>
      <c r="D207" s="171">
        <v>93</v>
      </c>
      <c r="E207" s="169">
        <v>102</v>
      </c>
      <c r="F207" s="169">
        <v>6</v>
      </c>
      <c r="G207" s="169">
        <v>38</v>
      </c>
      <c r="H207" s="169">
        <v>65</v>
      </c>
      <c r="I207" s="32"/>
      <c r="J207" s="32"/>
    </row>
    <row r="208" spans="1:13" ht="15" customHeight="1" thickBot="1" x14ac:dyDescent="0.4">
      <c r="A208" s="411"/>
      <c r="B208" s="481"/>
      <c r="C208" s="464"/>
      <c r="D208" s="61">
        <v>4.2000000000000003E-2</v>
      </c>
      <c r="E208" s="69">
        <v>6.2E-2</v>
      </c>
      <c r="F208" s="51">
        <v>4.0000000000000001E-3</v>
      </c>
      <c r="G208" s="69">
        <v>3.5000000000000003E-2</v>
      </c>
      <c r="H208" s="69">
        <v>4.1087231352718079E-2</v>
      </c>
      <c r="I208" s="224"/>
      <c r="J208" s="293"/>
      <c r="K208" s="103"/>
      <c r="L208" s="103"/>
      <c r="M208" s="103"/>
    </row>
    <row r="209" spans="1:13" ht="15" customHeight="1" x14ac:dyDescent="0.35">
      <c r="A209" s="411"/>
      <c r="B209" s="394" t="s">
        <v>282</v>
      </c>
      <c r="C209" s="468" t="s">
        <v>60</v>
      </c>
      <c r="D209" s="171">
        <v>28</v>
      </c>
      <c r="E209" s="169">
        <v>41</v>
      </c>
      <c r="F209" s="169">
        <v>46</v>
      </c>
      <c r="G209" s="169">
        <v>26</v>
      </c>
      <c r="H209" s="169">
        <v>23</v>
      </c>
      <c r="I209" s="32"/>
      <c r="J209" s="32"/>
    </row>
    <row r="210" spans="1:13" ht="15" customHeight="1" thickBot="1" x14ac:dyDescent="0.4">
      <c r="A210" s="411"/>
      <c r="B210" s="395"/>
      <c r="C210" s="468"/>
      <c r="D210" s="61">
        <v>1.2999999999999999E-2</v>
      </c>
      <c r="E210" s="69">
        <v>2.5000000000000001E-2</v>
      </c>
      <c r="F210" s="62">
        <v>3.3000000000000002E-2</v>
      </c>
      <c r="G210" s="69">
        <v>2.4E-2</v>
      </c>
      <c r="H210" s="69">
        <v>1.4538558786346398E-2</v>
      </c>
      <c r="I210" s="224"/>
      <c r="J210" s="293"/>
      <c r="K210" s="103"/>
      <c r="L210" s="103"/>
      <c r="M210" s="103"/>
    </row>
    <row r="211" spans="1:13" ht="15" customHeight="1" x14ac:dyDescent="0.35">
      <c r="A211" s="411"/>
      <c r="B211" s="394" t="s">
        <v>281</v>
      </c>
      <c r="C211" s="463" t="s">
        <v>60</v>
      </c>
      <c r="D211" s="171">
        <v>819</v>
      </c>
      <c r="E211" s="169">
        <v>520</v>
      </c>
      <c r="F211" s="14">
        <v>534</v>
      </c>
      <c r="G211" s="169">
        <v>435</v>
      </c>
      <c r="H211" s="169">
        <v>741</v>
      </c>
      <c r="I211" s="32"/>
      <c r="J211" s="32"/>
    </row>
    <row r="212" spans="1:13" ht="16" thickBot="1" x14ac:dyDescent="0.4">
      <c r="A212" s="411"/>
      <c r="B212" s="395"/>
      <c r="C212" s="464"/>
      <c r="D212" s="69">
        <v>0.36699999999999999</v>
      </c>
      <c r="E212" s="69">
        <v>0.317</v>
      </c>
      <c r="F212" s="62">
        <v>0.38</v>
      </c>
      <c r="G212" s="69">
        <v>0.40200000000000002</v>
      </c>
      <c r="H212" s="69">
        <v>0.46839443742098608</v>
      </c>
      <c r="I212" s="224"/>
      <c r="J212" s="293"/>
      <c r="K212" s="103"/>
      <c r="L212" s="103"/>
      <c r="M212" s="103"/>
    </row>
    <row r="213" spans="1:13" x14ac:dyDescent="0.35">
      <c r="A213" s="411"/>
      <c r="B213" s="394" t="s">
        <v>280</v>
      </c>
      <c r="C213" s="287">
        <v>1466</v>
      </c>
      <c r="D213" s="463" t="s">
        <v>60</v>
      </c>
      <c r="E213" s="463" t="s">
        <v>60</v>
      </c>
      <c r="F213" s="468" t="s">
        <v>60</v>
      </c>
      <c r="G213" s="463" t="s">
        <v>60</v>
      </c>
      <c r="H213" s="396" t="s">
        <v>60</v>
      </c>
      <c r="I213" s="283"/>
      <c r="J213" s="32"/>
    </row>
    <row r="214" spans="1:13" ht="16" thickBot="1" x14ac:dyDescent="0.4">
      <c r="A214" s="411"/>
      <c r="B214" s="488"/>
      <c r="C214" s="62">
        <v>0.54100000000000004</v>
      </c>
      <c r="D214" s="464"/>
      <c r="E214" s="464"/>
      <c r="F214" s="464"/>
      <c r="G214" s="464"/>
      <c r="H214" s="397"/>
      <c r="I214" s="283"/>
      <c r="J214" s="293"/>
      <c r="K214" s="103"/>
      <c r="L214" s="103"/>
      <c r="M214" s="103"/>
    </row>
    <row r="215" spans="1:13" x14ac:dyDescent="0.35">
      <c r="A215" s="411"/>
      <c r="B215" s="394" t="s">
        <v>279</v>
      </c>
      <c r="C215" s="294">
        <v>73</v>
      </c>
      <c r="D215" s="499" t="s">
        <v>60</v>
      </c>
      <c r="E215" s="499" t="s">
        <v>60</v>
      </c>
      <c r="F215" s="499" t="s">
        <v>60</v>
      </c>
      <c r="G215" s="499" t="s">
        <v>60</v>
      </c>
      <c r="H215" s="396" t="s">
        <v>60</v>
      </c>
      <c r="I215" s="283"/>
      <c r="J215" s="32"/>
    </row>
    <row r="216" spans="1:13" ht="16" thickBot="1" x14ac:dyDescent="0.4">
      <c r="A216" s="411"/>
      <c r="B216" s="395"/>
      <c r="C216" s="124">
        <v>2.7E-2</v>
      </c>
      <c r="D216" s="464"/>
      <c r="E216" s="464"/>
      <c r="F216" s="464"/>
      <c r="G216" s="464"/>
      <c r="H216" s="397"/>
      <c r="I216" s="283"/>
      <c r="J216" s="293"/>
      <c r="K216" s="103"/>
      <c r="L216" s="103"/>
      <c r="M216" s="103"/>
    </row>
    <row r="217" spans="1:13" ht="16" thickBot="1" x14ac:dyDescent="0.4">
      <c r="A217" s="412"/>
      <c r="B217" s="336" t="s">
        <v>0</v>
      </c>
      <c r="C217" s="342">
        <v>2709</v>
      </c>
      <c r="D217" s="339">
        <v>2234</v>
      </c>
      <c r="E217" s="342">
        <v>1638</v>
      </c>
      <c r="F217" s="339">
        <v>1405</v>
      </c>
      <c r="G217" s="342">
        <v>1083</v>
      </c>
      <c r="H217" s="339">
        <v>1582</v>
      </c>
      <c r="I217" s="34"/>
      <c r="J217" s="34"/>
    </row>
    <row r="218" spans="1:13" ht="16" thickBot="1" x14ac:dyDescent="0.4">
      <c r="F218" s="83"/>
    </row>
    <row r="219" spans="1:13" ht="16" thickBot="1" x14ac:dyDescent="0.4">
      <c r="A219" s="391" t="s">
        <v>301</v>
      </c>
      <c r="B219" s="392"/>
      <c r="C219" s="392"/>
      <c r="D219" s="392"/>
      <c r="E219" s="392"/>
      <c r="F219" s="392"/>
      <c r="G219" s="392"/>
      <c r="H219" s="500"/>
      <c r="I219" s="286"/>
      <c r="J219" s="32"/>
    </row>
    <row r="220" spans="1:13" ht="16" thickBot="1" x14ac:dyDescent="0.4">
      <c r="J220" s="32"/>
    </row>
    <row r="221" spans="1:13" ht="16" thickBot="1" x14ac:dyDescent="0.4">
      <c r="A221" s="285" t="s">
        <v>52</v>
      </c>
      <c r="B221" s="333" t="s">
        <v>288</v>
      </c>
      <c r="C221" s="340">
        <v>42825</v>
      </c>
      <c r="D221" s="337">
        <v>43190</v>
      </c>
      <c r="E221" s="340">
        <v>43555</v>
      </c>
      <c r="F221" s="337">
        <v>43921</v>
      </c>
      <c r="G221" s="340">
        <v>44286</v>
      </c>
      <c r="H221" s="337">
        <v>44651</v>
      </c>
      <c r="I221" s="284"/>
      <c r="J221" s="32"/>
    </row>
    <row r="222" spans="1:13" ht="16" thickBot="1" x14ac:dyDescent="0.4">
      <c r="A222" s="410" t="s">
        <v>53</v>
      </c>
      <c r="B222" s="394" t="s">
        <v>286</v>
      </c>
      <c r="C222" s="233">
        <v>76</v>
      </c>
      <c r="D222" s="171">
        <v>129</v>
      </c>
      <c r="E222" s="489" t="s">
        <v>60</v>
      </c>
      <c r="F222" s="230">
        <v>73</v>
      </c>
      <c r="G222" s="489" t="s">
        <v>60</v>
      </c>
      <c r="H222" s="489" t="s">
        <v>60</v>
      </c>
      <c r="I222" s="283"/>
      <c r="J222" s="32"/>
    </row>
    <row r="223" spans="1:13" ht="16" thickBot="1" x14ac:dyDescent="0.4">
      <c r="A223" s="411"/>
      <c r="B223" s="488"/>
      <c r="C223" s="62">
        <v>0.45</v>
      </c>
      <c r="D223" s="231">
        <v>0.65200000000000002</v>
      </c>
      <c r="E223" s="489"/>
      <c r="F223" s="62">
        <v>0.57499999999999996</v>
      </c>
      <c r="G223" s="489"/>
      <c r="H223" s="489"/>
      <c r="I223" s="283"/>
      <c r="J223" s="32"/>
    </row>
    <row r="224" spans="1:13" ht="16" thickBot="1" x14ac:dyDescent="0.4">
      <c r="A224" s="411"/>
      <c r="B224" s="394" t="s">
        <v>392</v>
      </c>
      <c r="C224" s="489" t="s">
        <v>60</v>
      </c>
      <c r="D224" s="489" t="s">
        <v>60</v>
      </c>
      <c r="E224" s="169">
        <v>19</v>
      </c>
      <c r="F224" s="489" t="s">
        <v>60</v>
      </c>
      <c r="G224" s="230">
        <v>13</v>
      </c>
      <c r="H224" s="169">
        <v>9</v>
      </c>
      <c r="I224" s="32"/>
      <c r="J224" s="32"/>
    </row>
    <row r="225" spans="1:10" ht="16" thickBot="1" x14ac:dyDescent="0.4">
      <c r="A225" s="411"/>
      <c r="B225" s="488"/>
      <c r="C225" s="489"/>
      <c r="D225" s="489"/>
      <c r="E225" s="231">
        <v>0.16700000000000001</v>
      </c>
      <c r="F225" s="489"/>
      <c r="G225" s="62">
        <v>0.16883116883116883</v>
      </c>
      <c r="H225" s="52">
        <v>7.6923076923076927E-2</v>
      </c>
      <c r="I225" s="224"/>
      <c r="J225" s="32"/>
    </row>
    <row r="226" spans="1:10" ht="16" thickBot="1" x14ac:dyDescent="0.4">
      <c r="A226" s="411"/>
      <c r="B226" s="394" t="s">
        <v>285</v>
      </c>
      <c r="C226" s="489" t="s">
        <v>60</v>
      </c>
      <c r="D226" s="489" t="s">
        <v>60</v>
      </c>
      <c r="E226" s="230">
        <v>54</v>
      </c>
      <c r="F226" s="489" t="s">
        <v>60</v>
      </c>
      <c r="G226" s="230">
        <v>27</v>
      </c>
      <c r="H226" s="169">
        <v>45</v>
      </c>
      <c r="I226" s="32"/>
      <c r="J226" s="32"/>
    </row>
    <row r="227" spans="1:10" ht="16" thickBot="1" x14ac:dyDescent="0.4">
      <c r="A227" s="411"/>
      <c r="B227" s="488"/>
      <c r="C227" s="489"/>
      <c r="D227" s="489"/>
      <c r="E227" s="62">
        <v>0.47399999999999998</v>
      </c>
      <c r="F227" s="489"/>
      <c r="G227" s="62">
        <v>0.35064935064935066</v>
      </c>
      <c r="H227" s="52">
        <v>0.38461538461538464</v>
      </c>
      <c r="I227" s="224"/>
      <c r="J227" s="32"/>
    </row>
    <row r="228" spans="1:10" ht="16" thickBot="1" x14ac:dyDescent="0.4">
      <c r="A228" s="411"/>
      <c r="B228" s="394" t="s">
        <v>284</v>
      </c>
      <c r="C228" s="489" t="s">
        <v>60</v>
      </c>
      <c r="D228" s="233">
        <v>0</v>
      </c>
      <c r="E228" s="492" t="s">
        <v>62</v>
      </c>
      <c r="F228" s="492" t="s">
        <v>62</v>
      </c>
      <c r="G228" s="396" t="s">
        <v>62</v>
      </c>
      <c r="H228" s="396" t="s">
        <v>62</v>
      </c>
      <c r="I228" s="32"/>
      <c r="J228" s="32"/>
    </row>
    <row r="229" spans="1:10" ht="16" thickBot="1" x14ac:dyDescent="0.4">
      <c r="A229" s="411"/>
      <c r="B229" s="488"/>
      <c r="C229" s="489"/>
      <c r="D229" s="62">
        <v>0</v>
      </c>
      <c r="E229" s="492"/>
      <c r="F229" s="492"/>
      <c r="G229" s="397"/>
      <c r="H229" s="397"/>
      <c r="I229" s="32"/>
      <c r="J229" s="32"/>
    </row>
    <row r="230" spans="1:10" ht="16" thickBot="1" x14ac:dyDescent="0.4">
      <c r="A230" s="411"/>
      <c r="B230" s="394" t="s">
        <v>283</v>
      </c>
      <c r="C230" s="489" t="s">
        <v>60</v>
      </c>
      <c r="D230" s="233">
        <v>6</v>
      </c>
      <c r="E230" s="230">
        <v>5</v>
      </c>
      <c r="F230" s="230">
        <v>0</v>
      </c>
      <c r="G230" s="396" t="s">
        <v>62</v>
      </c>
      <c r="H230" s="169">
        <v>8</v>
      </c>
      <c r="I230" s="32"/>
      <c r="J230" s="32"/>
    </row>
    <row r="231" spans="1:10" ht="16" thickBot="1" x14ac:dyDescent="0.4">
      <c r="A231" s="411"/>
      <c r="B231" s="488"/>
      <c r="C231" s="489"/>
      <c r="D231" s="68">
        <v>0.03</v>
      </c>
      <c r="E231" s="62">
        <v>4.3999999999999997E-2</v>
      </c>
      <c r="F231" s="62">
        <v>0</v>
      </c>
      <c r="G231" s="397"/>
      <c r="H231" s="69">
        <v>6.8376068376068383E-2</v>
      </c>
      <c r="I231" s="224"/>
      <c r="J231" s="32"/>
    </row>
    <row r="232" spans="1:10" ht="17.149999999999999" customHeight="1" thickBot="1" x14ac:dyDescent="0.4">
      <c r="A232" s="411"/>
      <c r="B232" s="394" t="s">
        <v>282</v>
      </c>
      <c r="C232" s="489" t="s">
        <v>60</v>
      </c>
      <c r="D232" s="498" t="s">
        <v>62</v>
      </c>
      <c r="E232" s="492" t="s">
        <v>62</v>
      </c>
      <c r="F232" s="492" t="s">
        <v>62</v>
      </c>
      <c r="G232" s="230">
        <v>0</v>
      </c>
      <c r="H232" s="396" t="s">
        <v>62</v>
      </c>
      <c r="I232" s="32"/>
      <c r="J232" s="32"/>
    </row>
    <row r="233" spans="1:10" ht="16" thickBot="1" x14ac:dyDescent="0.4">
      <c r="A233" s="411"/>
      <c r="B233" s="488"/>
      <c r="C233" s="489"/>
      <c r="D233" s="492"/>
      <c r="E233" s="492"/>
      <c r="F233" s="492"/>
      <c r="G233" s="62">
        <v>0</v>
      </c>
      <c r="H233" s="397"/>
      <c r="I233" s="224"/>
      <c r="J233" s="32"/>
    </row>
    <row r="234" spans="1:10" ht="16" customHeight="1" thickBot="1" x14ac:dyDescent="0.4">
      <c r="A234" s="411"/>
      <c r="B234" s="394" t="s">
        <v>281</v>
      </c>
      <c r="C234" s="489" t="s">
        <v>60</v>
      </c>
      <c r="D234" s="171">
        <v>60</v>
      </c>
      <c r="E234" s="169">
        <v>33</v>
      </c>
      <c r="F234" s="230">
        <v>52</v>
      </c>
      <c r="G234" s="230">
        <v>33</v>
      </c>
      <c r="H234" s="169">
        <v>52</v>
      </c>
      <c r="I234" s="32"/>
      <c r="J234" s="32"/>
    </row>
    <row r="235" spans="1:10" ht="16" thickBot="1" x14ac:dyDescent="0.4">
      <c r="A235" s="411"/>
      <c r="B235" s="488"/>
      <c r="C235" s="489"/>
      <c r="D235" s="231">
        <v>0.30299999999999999</v>
      </c>
      <c r="E235" s="231">
        <v>0.28899999999999998</v>
      </c>
      <c r="F235" s="62">
        <v>0.40899999999999997</v>
      </c>
      <c r="G235" s="62">
        <v>0.42857142857142855</v>
      </c>
      <c r="H235" s="69">
        <v>0.44444444444444442</v>
      </c>
      <c r="I235" s="224"/>
      <c r="J235" s="32"/>
    </row>
    <row r="236" spans="1:10" ht="16" thickBot="1" x14ac:dyDescent="0.4">
      <c r="A236" s="411"/>
      <c r="B236" s="394" t="s">
        <v>280</v>
      </c>
      <c r="C236" s="171">
        <v>92</v>
      </c>
      <c r="D236" s="489" t="s">
        <v>60</v>
      </c>
      <c r="E236" s="489" t="s">
        <v>60</v>
      </c>
      <c r="F236" s="489" t="s">
        <v>60</v>
      </c>
      <c r="G236" s="489" t="s">
        <v>60</v>
      </c>
      <c r="H236" s="489" t="s">
        <v>60</v>
      </c>
      <c r="I236" s="283"/>
      <c r="J236" s="33"/>
    </row>
    <row r="237" spans="1:10" ht="16" thickBot="1" x14ac:dyDescent="0.4">
      <c r="A237" s="411"/>
      <c r="B237" s="488"/>
      <c r="C237" s="231">
        <v>0.54400000000000004</v>
      </c>
      <c r="D237" s="489"/>
      <c r="E237" s="489"/>
      <c r="F237" s="489"/>
      <c r="G237" s="489"/>
      <c r="H237" s="489"/>
      <c r="I237" s="283"/>
      <c r="J237" s="32"/>
    </row>
    <row r="238" spans="1:10" ht="16" thickBot="1" x14ac:dyDescent="0.4">
      <c r="A238" s="411"/>
      <c r="B238" s="394" t="s">
        <v>279</v>
      </c>
      <c r="C238" s="463" t="s">
        <v>62</v>
      </c>
      <c r="D238" s="489" t="s">
        <v>60</v>
      </c>
      <c r="E238" s="489" t="s">
        <v>60</v>
      </c>
      <c r="F238" s="489" t="s">
        <v>60</v>
      </c>
      <c r="G238" s="489" t="s">
        <v>60</v>
      </c>
      <c r="H238" s="489" t="s">
        <v>60</v>
      </c>
      <c r="I238" s="283"/>
      <c r="J238" s="32"/>
    </row>
    <row r="239" spans="1:10" ht="16" thickBot="1" x14ac:dyDescent="0.4">
      <c r="A239" s="411"/>
      <c r="B239" s="395"/>
      <c r="C239" s="464"/>
      <c r="D239" s="489"/>
      <c r="E239" s="489"/>
      <c r="F239" s="489"/>
      <c r="G239" s="489"/>
      <c r="H239" s="489"/>
      <c r="I239" s="283"/>
      <c r="J239" s="32"/>
    </row>
    <row r="240" spans="1:10" ht="16" thickBot="1" x14ac:dyDescent="0.4">
      <c r="A240" s="411"/>
      <c r="B240" s="334" t="s">
        <v>0</v>
      </c>
      <c r="C240" s="342">
        <v>169</v>
      </c>
      <c r="D240" s="339">
        <v>198</v>
      </c>
      <c r="E240" s="342">
        <v>114</v>
      </c>
      <c r="F240" s="339">
        <v>127</v>
      </c>
      <c r="G240" s="342">
        <v>77</v>
      </c>
      <c r="H240" s="339">
        <v>117</v>
      </c>
      <c r="I240" s="34"/>
      <c r="J240" s="32"/>
    </row>
    <row r="241" spans="1:10" ht="16" thickBot="1" x14ac:dyDescent="0.4">
      <c r="A241" s="410" t="s">
        <v>54</v>
      </c>
      <c r="B241" s="394" t="s">
        <v>286</v>
      </c>
      <c r="C241" s="233">
        <v>183</v>
      </c>
      <c r="D241" s="171">
        <v>240</v>
      </c>
      <c r="E241" s="489" t="s">
        <v>60</v>
      </c>
      <c r="F241" s="230">
        <v>150</v>
      </c>
      <c r="G241" s="489" t="s">
        <v>60</v>
      </c>
      <c r="H241" s="489" t="s">
        <v>60</v>
      </c>
      <c r="I241" s="283"/>
      <c r="J241" s="32"/>
    </row>
    <row r="242" spans="1:10" ht="16" thickBot="1" x14ac:dyDescent="0.4">
      <c r="A242" s="411"/>
      <c r="B242" s="488"/>
      <c r="C242" s="62">
        <v>0.46100000000000002</v>
      </c>
      <c r="D242" s="231">
        <v>0.64700000000000002</v>
      </c>
      <c r="E242" s="489"/>
      <c r="F242" s="62">
        <v>0.62</v>
      </c>
      <c r="G242" s="489"/>
      <c r="H242" s="489"/>
      <c r="I242" s="283"/>
      <c r="J242" s="32"/>
    </row>
    <row r="243" spans="1:10" ht="16" thickBot="1" x14ac:dyDescent="0.4">
      <c r="A243" s="411"/>
      <c r="B243" s="394" t="s">
        <v>392</v>
      </c>
      <c r="C243" s="489" t="s">
        <v>60</v>
      </c>
      <c r="D243" s="489" t="s">
        <v>60</v>
      </c>
      <c r="E243" s="230">
        <v>48</v>
      </c>
      <c r="F243" s="489" t="s">
        <v>60</v>
      </c>
      <c r="G243" s="230">
        <v>37</v>
      </c>
      <c r="H243" s="169">
        <v>41</v>
      </c>
      <c r="I243" s="32"/>
      <c r="J243" s="32"/>
    </row>
    <row r="244" spans="1:10" ht="16" thickBot="1" x14ac:dyDescent="0.4">
      <c r="A244" s="411"/>
      <c r="B244" s="488"/>
      <c r="C244" s="489"/>
      <c r="D244" s="489"/>
      <c r="E244" s="62">
        <v>0.16600000000000001</v>
      </c>
      <c r="F244" s="489"/>
      <c r="G244" s="62">
        <v>0.18877551020408162</v>
      </c>
      <c r="H244" s="52">
        <v>0.13141025641025642</v>
      </c>
      <c r="I244" s="224"/>
      <c r="J244" s="32"/>
    </row>
    <row r="245" spans="1:10" ht="16" thickBot="1" x14ac:dyDescent="0.4">
      <c r="A245" s="411"/>
      <c r="B245" s="394" t="s">
        <v>285</v>
      </c>
      <c r="C245" s="489" t="s">
        <v>60</v>
      </c>
      <c r="D245" s="489" t="s">
        <v>60</v>
      </c>
      <c r="E245" s="169">
        <v>132</v>
      </c>
      <c r="F245" s="489" t="s">
        <v>60</v>
      </c>
      <c r="G245" s="169">
        <v>75</v>
      </c>
      <c r="H245" s="169">
        <v>106</v>
      </c>
      <c r="I245" s="32"/>
      <c r="J245" s="32"/>
    </row>
    <row r="246" spans="1:10" ht="16" thickBot="1" x14ac:dyDescent="0.4">
      <c r="A246" s="411"/>
      <c r="B246" s="488"/>
      <c r="C246" s="489"/>
      <c r="D246" s="489"/>
      <c r="E246" s="231">
        <v>0.45500000000000002</v>
      </c>
      <c r="F246" s="489"/>
      <c r="G246" s="231">
        <v>0.38265306122448978</v>
      </c>
      <c r="H246" s="52">
        <v>0.33974358974358976</v>
      </c>
      <c r="I246" s="224"/>
      <c r="J246" s="32"/>
    </row>
    <row r="247" spans="1:10" ht="16" thickBot="1" x14ac:dyDescent="0.4">
      <c r="A247" s="411"/>
      <c r="B247" s="394" t="s">
        <v>284</v>
      </c>
      <c r="C247" s="489" t="s">
        <v>60</v>
      </c>
      <c r="D247" s="489" t="s">
        <v>62</v>
      </c>
      <c r="E247" s="492" t="s">
        <v>62</v>
      </c>
      <c r="F247" s="492" t="s">
        <v>62</v>
      </c>
      <c r="G247" s="396" t="s">
        <v>62</v>
      </c>
      <c r="H247" s="169">
        <v>5</v>
      </c>
      <c r="I247" s="32"/>
      <c r="J247" s="32"/>
    </row>
    <row r="248" spans="1:10" ht="16" thickBot="1" x14ac:dyDescent="0.4">
      <c r="A248" s="411"/>
      <c r="B248" s="488"/>
      <c r="C248" s="489"/>
      <c r="D248" s="489"/>
      <c r="E248" s="492"/>
      <c r="F248" s="492"/>
      <c r="G248" s="397"/>
      <c r="H248" s="52">
        <v>1.6025641025641024E-2</v>
      </c>
      <c r="I248" s="32"/>
      <c r="J248" s="32"/>
    </row>
    <row r="249" spans="1:10" ht="16" thickBot="1" x14ac:dyDescent="0.4">
      <c r="A249" s="411"/>
      <c r="B249" s="394" t="s">
        <v>283</v>
      </c>
      <c r="C249" s="489" t="s">
        <v>60</v>
      </c>
      <c r="D249" s="233">
        <v>13</v>
      </c>
      <c r="E249" s="230">
        <v>22</v>
      </c>
      <c r="F249" s="492" t="s">
        <v>62</v>
      </c>
      <c r="G249" s="396" t="s">
        <v>62</v>
      </c>
      <c r="H249" s="169">
        <v>14</v>
      </c>
      <c r="I249" s="32"/>
      <c r="J249" s="32"/>
    </row>
    <row r="250" spans="1:10" ht="16" thickBot="1" x14ac:dyDescent="0.4">
      <c r="A250" s="411"/>
      <c r="B250" s="488"/>
      <c r="C250" s="489"/>
      <c r="D250" s="62">
        <v>3.5000000000000003E-2</v>
      </c>
      <c r="E250" s="62">
        <v>7.5999999999999998E-2</v>
      </c>
      <c r="F250" s="492"/>
      <c r="G250" s="397"/>
      <c r="H250" s="69">
        <v>4.4871794871794872E-2</v>
      </c>
      <c r="I250" s="32"/>
      <c r="J250" s="32"/>
    </row>
    <row r="251" spans="1:10" ht="17.149999999999999" customHeight="1" thickBot="1" x14ac:dyDescent="0.4">
      <c r="A251" s="411"/>
      <c r="B251" s="394" t="s">
        <v>282</v>
      </c>
      <c r="C251" s="489" t="s">
        <v>60</v>
      </c>
      <c r="D251" s="233">
        <v>5</v>
      </c>
      <c r="E251" s="230">
        <v>9</v>
      </c>
      <c r="F251" s="230">
        <v>9</v>
      </c>
      <c r="G251" s="230">
        <v>9</v>
      </c>
      <c r="H251" s="396" t="s">
        <v>62</v>
      </c>
      <c r="I251" s="32"/>
      <c r="J251" s="32"/>
    </row>
    <row r="252" spans="1:10" ht="16" thickBot="1" x14ac:dyDescent="0.4">
      <c r="A252" s="411"/>
      <c r="B252" s="488"/>
      <c r="C252" s="489"/>
      <c r="D252" s="62">
        <v>1.2999999999999999E-2</v>
      </c>
      <c r="E252" s="142">
        <v>3.1E-2</v>
      </c>
      <c r="F252" s="62">
        <v>3.6999999999999998E-2</v>
      </c>
      <c r="G252" s="62">
        <v>4.5918367346938778E-2</v>
      </c>
      <c r="H252" s="397"/>
      <c r="I252" s="224"/>
      <c r="J252" s="32"/>
    </row>
    <row r="253" spans="1:10" ht="16" customHeight="1" thickBot="1" x14ac:dyDescent="0.4">
      <c r="A253" s="411"/>
      <c r="B253" s="394" t="s">
        <v>281</v>
      </c>
      <c r="C253" s="489" t="s">
        <v>60</v>
      </c>
      <c r="D253" s="233">
        <v>111</v>
      </c>
      <c r="E253" s="230">
        <v>78</v>
      </c>
      <c r="F253" s="230">
        <v>81</v>
      </c>
      <c r="G253" s="230">
        <v>69</v>
      </c>
      <c r="H253" s="169">
        <v>143</v>
      </c>
      <c r="I253" s="32"/>
      <c r="J253" s="32"/>
    </row>
    <row r="254" spans="1:10" ht="16" thickBot="1" x14ac:dyDescent="0.4">
      <c r="A254" s="411"/>
      <c r="B254" s="488"/>
      <c r="C254" s="489"/>
      <c r="D254" s="62">
        <v>0.29899999999999999</v>
      </c>
      <c r="E254" s="62">
        <v>0.26900000000000002</v>
      </c>
      <c r="F254" s="62">
        <v>0.33500000000000002</v>
      </c>
      <c r="G254" s="62">
        <v>0.35204081632653061</v>
      </c>
      <c r="H254" s="69">
        <v>0.45833333333333331</v>
      </c>
      <c r="I254" s="224"/>
      <c r="J254" s="32"/>
    </row>
    <row r="255" spans="1:10" ht="16" thickBot="1" x14ac:dyDescent="0.4">
      <c r="A255" s="411"/>
      <c r="B255" s="394" t="s">
        <v>280</v>
      </c>
      <c r="C255" s="233">
        <v>211</v>
      </c>
      <c r="D255" s="489" t="s">
        <v>60</v>
      </c>
      <c r="E255" s="489" t="s">
        <v>60</v>
      </c>
      <c r="F255" s="489" t="s">
        <v>60</v>
      </c>
      <c r="G255" s="489" t="s">
        <v>60</v>
      </c>
      <c r="H255" s="489" t="s">
        <v>60</v>
      </c>
      <c r="I255" s="283"/>
      <c r="J255" s="33"/>
    </row>
    <row r="256" spans="1:10" ht="16" thickBot="1" x14ac:dyDescent="0.4">
      <c r="A256" s="411"/>
      <c r="B256" s="488"/>
      <c r="C256" s="69">
        <v>0.53100000000000003</v>
      </c>
      <c r="D256" s="489"/>
      <c r="E256" s="489"/>
      <c r="F256" s="489"/>
      <c r="G256" s="489"/>
      <c r="H256" s="489"/>
      <c r="I256" s="283"/>
    </row>
    <row r="257" spans="1:10" ht="16" thickBot="1" x14ac:dyDescent="0.4">
      <c r="A257" s="411"/>
      <c r="B257" s="394" t="s">
        <v>279</v>
      </c>
      <c r="C257" s="490" t="s">
        <v>62</v>
      </c>
      <c r="D257" s="493" t="s">
        <v>60</v>
      </c>
      <c r="E257" s="489" t="s">
        <v>60</v>
      </c>
      <c r="F257" s="489" t="s">
        <v>60</v>
      </c>
      <c r="G257" s="489" t="s">
        <v>60</v>
      </c>
      <c r="H257" s="489" t="s">
        <v>60</v>
      </c>
      <c r="I257" s="283"/>
      <c r="J257" s="286"/>
    </row>
    <row r="258" spans="1:10" ht="16" thickBot="1" x14ac:dyDescent="0.4">
      <c r="A258" s="411"/>
      <c r="B258" s="395"/>
      <c r="C258" s="491"/>
      <c r="D258" s="493"/>
      <c r="E258" s="489"/>
      <c r="F258" s="489"/>
      <c r="G258" s="489"/>
      <c r="H258" s="489"/>
      <c r="I258" s="283"/>
    </row>
    <row r="259" spans="1:10" ht="16" thickBot="1" x14ac:dyDescent="0.4">
      <c r="A259" s="411"/>
      <c r="B259" s="334" t="s">
        <v>0</v>
      </c>
      <c r="C259" s="342">
        <v>397</v>
      </c>
      <c r="D259" s="339">
        <v>371</v>
      </c>
      <c r="E259" s="342">
        <v>290</v>
      </c>
      <c r="F259" s="339">
        <v>242</v>
      </c>
      <c r="G259" s="342">
        <v>196</v>
      </c>
      <c r="H259" s="339">
        <v>312</v>
      </c>
      <c r="I259" s="34"/>
      <c r="J259" s="291"/>
    </row>
    <row r="260" spans="1:10" ht="16" thickBot="1" x14ac:dyDescent="0.4">
      <c r="A260" s="410" t="s">
        <v>55</v>
      </c>
      <c r="B260" s="394" t="s">
        <v>286</v>
      </c>
      <c r="C260" s="171">
        <v>24</v>
      </c>
      <c r="D260" s="171">
        <v>31</v>
      </c>
      <c r="E260" s="489" t="s">
        <v>60</v>
      </c>
      <c r="F260" s="169">
        <v>20</v>
      </c>
      <c r="G260" s="489" t="s">
        <v>60</v>
      </c>
      <c r="H260" s="489" t="s">
        <v>60</v>
      </c>
      <c r="I260" s="283"/>
      <c r="J260" s="32"/>
    </row>
    <row r="261" spans="1:10" ht="16" thickBot="1" x14ac:dyDescent="0.4">
      <c r="A261" s="411"/>
      <c r="B261" s="488"/>
      <c r="C261" s="231">
        <v>0.46200000000000002</v>
      </c>
      <c r="D261" s="231">
        <v>0.52500000000000002</v>
      </c>
      <c r="E261" s="489"/>
      <c r="F261" s="231">
        <v>0.51300000000000001</v>
      </c>
      <c r="G261" s="489"/>
      <c r="H261" s="489"/>
      <c r="I261" s="283"/>
      <c r="J261" s="32"/>
    </row>
    <row r="262" spans="1:10" ht="16" thickBot="1" x14ac:dyDescent="0.4">
      <c r="A262" s="411"/>
      <c r="B262" s="394" t="s">
        <v>392</v>
      </c>
      <c r="C262" s="489" t="s">
        <v>60</v>
      </c>
      <c r="D262" s="489" t="s">
        <v>60</v>
      </c>
      <c r="E262" s="230">
        <v>6</v>
      </c>
      <c r="F262" s="489" t="s">
        <v>60</v>
      </c>
      <c r="G262" s="169">
        <v>6</v>
      </c>
      <c r="H262" s="396" t="s">
        <v>62</v>
      </c>
      <c r="I262" s="32"/>
      <c r="J262" s="32"/>
    </row>
    <row r="263" spans="1:10" ht="16" thickBot="1" x14ac:dyDescent="0.4">
      <c r="A263" s="411"/>
      <c r="B263" s="488"/>
      <c r="C263" s="489"/>
      <c r="D263" s="489"/>
      <c r="E263" s="62">
        <v>0.115</v>
      </c>
      <c r="F263" s="489"/>
      <c r="G263" s="231">
        <v>0.35294117647058826</v>
      </c>
      <c r="H263" s="397"/>
      <c r="I263" s="224"/>
      <c r="J263" s="32"/>
    </row>
    <row r="264" spans="1:10" ht="16" thickBot="1" x14ac:dyDescent="0.4">
      <c r="A264" s="411"/>
      <c r="B264" s="394" t="s">
        <v>285</v>
      </c>
      <c r="C264" s="489" t="s">
        <v>60</v>
      </c>
      <c r="D264" s="489" t="s">
        <v>60</v>
      </c>
      <c r="E264" s="169">
        <v>25</v>
      </c>
      <c r="F264" s="489" t="s">
        <v>60</v>
      </c>
      <c r="G264" s="396" t="s">
        <v>62</v>
      </c>
      <c r="H264" s="169">
        <v>8</v>
      </c>
      <c r="I264" s="32"/>
      <c r="J264" s="32"/>
    </row>
    <row r="265" spans="1:10" ht="16" thickBot="1" x14ac:dyDescent="0.4">
      <c r="A265" s="411"/>
      <c r="B265" s="488"/>
      <c r="C265" s="489"/>
      <c r="D265" s="489"/>
      <c r="E265" s="231">
        <v>0.48099999999999998</v>
      </c>
      <c r="F265" s="489"/>
      <c r="G265" s="397"/>
      <c r="H265" s="52">
        <v>0.34782608695652173</v>
      </c>
      <c r="I265" s="32"/>
      <c r="J265" s="32"/>
    </row>
    <row r="266" spans="1:10" ht="16" thickBot="1" x14ac:dyDescent="0.4">
      <c r="A266" s="411"/>
      <c r="B266" s="394" t="s">
        <v>284</v>
      </c>
      <c r="C266" s="489" t="s">
        <v>60</v>
      </c>
      <c r="D266" s="233">
        <v>0</v>
      </c>
      <c r="E266" s="492" t="s">
        <v>62</v>
      </c>
      <c r="F266" s="169">
        <v>0</v>
      </c>
      <c r="G266" s="230">
        <v>0</v>
      </c>
      <c r="H266" s="169">
        <v>0</v>
      </c>
      <c r="I266" s="32"/>
      <c r="J266" s="32"/>
    </row>
    <row r="267" spans="1:10" ht="16" thickBot="1" x14ac:dyDescent="0.4">
      <c r="A267" s="411"/>
      <c r="B267" s="488"/>
      <c r="C267" s="489"/>
      <c r="D267" s="62">
        <v>0</v>
      </c>
      <c r="E267" s="492"/>
      <c r="F267" s="231">
        <v>0</v>
      </c>
      <c r="G267" s="62">
        <v>0</v>
      </c>
      <c r="H267" s="52">
        <v>0</v>
      </c>
      <c r="I267" s="224"/>
      <c r="J267" s="32"/>
    </row>
    <row r="268" spans="1:10" ht="16" thickBot="1" x14ac:dyDescent="0.4">
      <c r="A268" s="411"/>
      <c r="B268" s="394" t="s">
        <v>283</v>
      </c>
      <c r="C268" s="489" t="s">
        <v>60</v>
      </c>
      <c r="D268" s="233">
        <v>6</v>
      </c>
      <c r="E268" s="492" t="s">
        <v>62</v>
      </c>
      <c r="F268" s="230">
        <v>0</v>
      </c>
      <c r="G268" s="230">
        <v>0</v>
      </c>
      <c r="H268" s="169">
        <v>0</v>
      </c>
      <c r="I268" s="32"/>
      <c r="J268" s="32"/>
    </row>
    <row r="269" spans="1:10" ht="16" thickBot="1" x14ac:dyDescent="0.4">
      <c r="A269" s="411"/>
      <c r="B269" s="488"/>
      <c r="C269" s="489"/>
      <c r="D269" s="62">
        <v>0.10199999999999999</v>
      </c>
      <c r="E269" s="492"/>
      <c r="F269" s="62">
        <v>0</v>
      </c>
      <c r="G269" s="62">
        <v>0</v>
      </c>
      <c r="H269" s="69">
        <v>0</v>
      </c>
      <c r="I269" s="224"/>
      <c r="J269" s="32"/>
    </row>
    <row r="270" spans="1:10" ht="17.149999999999999" customHeight="1" thickBot="1" x14ac:dyDescent="0.4">
      <c r="A270" s="411"/>
      <c r="B270" s="394" t="s">
        <v>282</v>
      </c>
      <c r="C270" s="489" t="s">
        <v>60</v>
      </c>
      <c r="D270" s="463" t="s">
        <v>62</v>
      </c>
      <c r="E270" s="492" t="s">
        <v>62</v>
      </c>
      <c r="F270" s="492" t="s">
        <v>62</v>
      </c>
      <c r="G270" s="169">
        <v>0</v>
      </c>
      <c r="H270" s="396" t="s">
        <v>62</v>
      </c>
      <c r="I270" s="32"/>
      <c r="J270" s="32"/>
    </row>
    <row r="271" spans="1:10" ht="16" thickBot="1" x14ac:dyDescent="0.4">
      <c r="A271" s="411"/>
      <c r="B271" s="488"/>
      <c r="C271" s="489"/>
      <c r="D271" s="464"/>
      <c r="E271" s="492"/>
      <c r="F271" s="492"/>
      <c r="G271" s="231">
        <v>0</v>
      </c>
      <c r="H271" s="397"/>
      <c r="I271" s="224"/>
      <c r="J271" s="32"/>
    </row>
    <row r="272" spans="1:10" ht="16" customHeight="1" thickBot="1" x14ac:dyDescent="0.4">
      <c r="A272" s="411"/>
      <c r="B272" s="394" t="s">
        <v>281</v>
      </c>
      <c r="C272" s="489" t="s">
        <v>60</v>
      </c>
      <c r="D272" s="171">
        <v>21</v>
      </c>
      <c r="E272" s="230">
        <v>15</v>
      </c>
      <c r="F272" s="230">
        <v>16</v>
      </c>
      <c r="G272" s="230">
        <v>8</v>
      </c>
      <c r="H272" s="169">
        <v>11</v>
      </c>
      <c r="I272" s="32"/>
      <c r="J272" s="32"/>
    </row>
    <row r="273" spans="1:10" ht="16" thickBot="1" x14ac:dyDescent="0.4">
      <c r="A273" s="411"/>
      <c r="B273" s="488"/>
      <c r="C273" s="489"/>
      <c r="D273" s="231">
        <v>0.35599999999999998</v>
      </c>
      <c r="E273" s="62">
        <v>0.28799999999999998</v>
      </c>
      <c r="F273" s="62">
        <v>0.41</v>
      </c>
      <c r="G273" s="62">
        <v>0.47058823529411764</v>
      </c>
      <c r="H273" s="69">
        <v>0.47826086956521741</v>
      </c>
      <c r="I273" s="224"/>
      <c r="J273" s="32"/>
    </row>
    <row r="274" spans="1:10" ht="16" thickBot="1" x14ac:dyDescent="0.4">
      <c r="A274" s="411"/>
      <c r="B274" s="394" t="s">
        <v>280</v>
      </c>
      <c r="C274" s="233">
        <v>25</v>
      </c>
      <c r="D274" s="489" t="s">
        <v>60</v>
      </c>
      <c r="E274" s="489" t="s">
        <v>60</v>
      </c>
      <c r="F274" s="489" t="s">
        <v>60</v>
      </c>
      <c r="G274" s="489" t="s">
        <v>60</v>
      </c>
      <c r="H274" s="489" t="s">
        <v>60</v>
      </c>
      <c r="I274" s="283"/>
      <c r="J274" s="32"/>
    </row>
    <row r="275" spans="1:10" ht="16" thickBot="1" x14ac:dyDescent="0.4">
      <c r="A275" s="411"/>
      <c r="B275" s="488"/>
      <c r="C275" s="62">
        <v>0.48099999999999998</v>
      </c>
      <c r="D275" s="489"/>
      <c r="E275" s="489"/>
      <c r="F275" s="489"/>
      <c r="G275" s="489"/>
      <c r="H275" s="489"/>
      <c r="I275" s="283"/>
      <c r="J275" s="32"/>
    </row>
    <row r="276" spans="1:10" ht="16" thickBot="1" x14ac:dyDescent="0.4">
      <c r="A276" s="411"/>
      <c r="B276" s="394" t="s">
        <v>279</v>
      </c>
      <c r="C276" s="463" t="s">
        <v>62</v>
      </c>
      <c r="D276" s="489" t="s">
        <v>60</v>
      </c>
      <c r="E276" s="489" t="s">
        <v>60</v>
      </c>
      <c r="F276" s="489" t="s">
        <v>60</v>
      </c>
      <c r="G276" s="489" t="s">
        <v>60</v>
      </c>
      <c r="H276" s="489" t="s">
        <v>60</v>
      </c>
      <c r="I276" s="283"/>
      <c r="J276" s="32"/>
    </row>
    <row r="277" spans="1:10" ht="16" thickBot="1" x14ac:dyDescent="0.4">
      <c r="A277" s="411"/>
      <c r="B277" s="395"/>
      <c r="C277" s="464"/>
      <c r="D277" s="489"/>
      <c r="E277" s="489"/>
      <c r="F277" s="489"/>
      <c r="G277" s="489"/>
      <c r="H277" s="489"/>
      <c r="I277" s="283"/>
      <c r="J277" s="32"/>
    </row>
    <row r="278" spans="1:10" ht="16" thickBot="1" x14ac:dyDescent="0.4">
      <c r="A278" s="411"/>
      <c r="B278" s="334" t="s">
        <v>0</v>
      </c>
      <c r="C278" s="342">
        <v>52</v>
      </c>
      <c r="D278" s="339">
        <v>59</v>
      </c>
      <c r="E278" s="342">
        <v>52</v>
      </c>
      <c r="F278" s="339">
        <v>39</v>
      </c>
      <c r="G278" s="342">
        <v>17</v>
      </c>
      <c r="H278" s="339">
        <v>23</v>
      </c>
      <c r="I278" s="34"/>
      <c r="J278" s="33"/>
    </row>
    <row r="279" spans="1:10" ht="16" thickBot="1" x14ac:dyDescent="0.4">
      <c r="A279" s="410" t="s">
        <v>56</v>
      </c>
      <c r="B279" s="394" t="s">
        <v>286</v>
      </c>
      <c r="C279" s="233">
        <v>645</v>
      </c>
      <c r="D279" s="233">
        <v>732</v>
      </c>
      <c r="E279" s="489" t="s">
        <v>60</v>
      </c>
      <c r="F279" s="230">
        <v>529</v>
      </c>
      <c r="G279" s="489" t="s">
        <v>60</v>
      </c>
      <c r="H279" s="489" t="s">
        <v>60</v>
      </c>
      <c r="I279" s="283"/>
      <c r="J279" s="32"/>
    </row>
    <row r="280" spans="1:10" ht="16" thickBot="1" x14ac:dyDescent="0.4">
      <c r="A280" s="411"/>
      <c r="B280" s="488"/>
      <c r="C280" s="62">
        <v>0.47099999999999997</v>
      </c>
      <c r="D280" s="62">
        <v>0.58099999999999996</v>
      </c>
      <c r="E280" s="489"/>
      <c r="F280" s="62">
        <v>0.58099999999999996</v>
      </c>
      <c r="G280" s="489"/>
      <c r="H280" s="489"/>
      <c r="I280" s="283"/>
      <c r="J280" s="32"/>
    </row>
    <row r="281" spans="1:10" ht="16" thickBot="1" x14ac:dyDescent="0.4">
      <c r="A281" s="411"/>
      <c r="B281" s="394" t="s">
        <v>392</v>
      </c>
      <c r="C281" s="489" t="s">
        <v>60</v>
      </c>
      <c r="D281" s="489" t="s">
        <v>60</v>
      </c>
      <c r="E281" s="230">
        <v>195</v>
      </c>
      <c r="F281" s="489" t="s">
        <v>60</v>
      </c>
      <c r="G281" s="230">
        <v>124</v>
      </c>
      <c r="H281" s="169">
        <v>144</v>
      </c>
      <c r="I281" s="32"/>
      <c r="J281" s="32"/>
    </row>
    <row r="282" spans="1:10" ht="15" customHeight="1" thickBot="1" x14ac:dyDescent="0.4">
      <c r="A282" s="411"/>
      <c r="B282" s="488"/>
      <c r="C282" s="489"/>
      <c r="D282" s="489"/>
      <c r="E282" s="62">
        <v>0.19</v>
      </c>
      <c r="F282" s="489"/>
      <c r="G282" s="62">
        <v>0.17246175243393602</v>
      </c>
      <c r="H282" s="52">
        <v>0.13953488372093023</v>
      </c>
      <c r="I282" s="224"/>
      <c r="J282" s="32"/>
    </row>
    <row r="283" spans="1:10" ht="15" customHeight="1" thickBot="1" x14ac:dyDescent="0.4">
      <c r="A283" s="411"/>
      <c r="B283" s="394" t="s">
        <v>285</v>
      </c>
      <c r="C283" s="489" t="s">
        <v>60</v>
      </c>
      <c r="D283" s="489" t="s">
        <v>60</v>
      </c>
      <c r="E283" s="169">
        <v>414</v>
      </c>
      <c r="F283" s="489" t="s">
        <v>60</v>
      </c>
      <c r="G283" s="230">
        <v>254</v>
      </c>
      <c r="H283" s="169">
        <v>343</v>
      </c>
      <c r="I283" s="32"/>
      <c r="J283" s="32"/>
    </row>
    <row r="284" spans="1:10" ht="15" customHeight="1" thickBot="1" x14ac:dyDescent="0.4">
      <c r="A284" s="411"/>
      <c r="B284" s="488"/>
      <c r="C284" s="489"/>
      <c r="D284" s="489"/>
      <c r="E284" s="231">
        <v>0.40400000000000003</v>
      </c>
      <c r="F284" s="489"/>
      <c r="G284" s="62">
        <v>0.35326842837273992</v>
      </c>
      <c r="H284" s="52">
        <v>0.3323643410852713</v>
      </c>
      <c r="I284" s="224"/>
      <c r="J284" s="32"/>
    </row>
    <row r="285" spans="1:10" ht="15" customHeight="1" thickBot="1" x14ac:dyDescent="0.4">
      <c r="A285" s="411"/>
      <c r="B285" s="394" t="s">
        <v>284</v>
      </c>
      <c r="C285" s="489" t="s">
        <v>60</v>
      </c>
      <c r="D285" s="233">
        <v>18</v>
      </c>
      <c r="E285" s="230">
        <v>8</v>
      </c>
      <c r="F285" s="492" t="s">
        <v>62</v>
      </c>
      <c r="G285" s="169">
        <v>6</v>
      </c>
      <c r="H285" s="169">
        <v>7</v>
      </c>
      <c r="I285" s="32"/>
      <c r="J285" s="32"/>
    </row>
    <row r="286" spans="1:10" ht="15" customHeight="1" thickBot="1" x14ac:dyDescent="0.4">
      <c r="A286" s="411"/>
      <c r="B286" s="488"/>
      <c r="C286" s="489"/>
      <c r="D286" s="62">
        <v>1.4E-2</v>
      </c>
      <c r="E286" s="62">
        <v>8.0000000000000002E-3</v>
      </c>
      <c r="F286" s="492"/>
      <c r="G286" s="231">
        <v>8.3449235048678721E-3</v>
      </c>
      <c r="H286" s="52">
        <v>6.7829457364341084E-3</v>
      </c>
      <c r="I286" s="224"/>
      <c r="J286" s="32"/>
    </row>
    <row r="287" spans="1:10" ht="15" customHeight="1" thickBot="1" x14ac:dyDescent="0.4">
      <c r="A287" s="411"/>
      <c r="B287" s="394" t="s">
        <v>283</v>
      </c>
      <c r="C287" s="489" t="s">
        <v>60</v>
      </c>
      <c r="D287" s="233">
        <v>57</v>
      </c>
      <c r="E287" s="230">
        <v>60</v>
      </c>
      <c r="F287" s="492" t="s">
        <v>62</v>
      </c>
      <c r="G287" s="230">
        <v>30</v>
      </c>
      <c r="H287" s="169">
        <v>41</v>
      </c>
      <c r="I287" s="32"/>
      <c r="J287" s="32"/>
    </row>
    <row r="288" spans="1:10" ht="15" customHeight="1" thickBot="1" x14ac:dyDescent="0.4">
      <c r="A288" s="411"/>
      <c r="B288" s="488"/>
      <c r="C288" s="489"/>
      <c r="D288" s="62">
        <v>4.4999999999999998E-2</v>
      </c>
      <c r="E288" s="62">
        <v>5.8999999999999997E-2</v>
      </c>
      <c r="F288" s="492"/>
      <c r="G288" s="62">
        <v>4.1724617524339362E-2</v>
      </c>
      <c r="H288" s="69">
        <v>3.9728682170542637E-2</v>
      </c>
      <c r="I288" s="224"/>
      <c r="J288" s="32"/>
    </row>
    <row r="289" spans="1:10" ht="15" customHeight="1" thickBot="1" x14ac:dyDescent="0.4">
      <c r="A289" s="411"/>
      <c r="B289" s="394" t="s">
        <v>282</v>
      </c>
      <c r="C289" s="489" t="s">
        <v>60</v>
      </c>
      <c r="D289" s="233">
        <v>14</v>
      </c>
      <c r="E289" s="230">
        <v>29</v>
      </c>
      <c r="F289" s="230">
        <v>31</v>
      </c>
      <c r="G289" s="230">
        <v>17</v>
      </c>
      <c r="H289" s="169">
        <v>17</v>
      </c>
      <c r="I289" s="32"/>
      <c r="J289" s="32"/>
    </row>
    <row r="290" spans="1:10" ht="15" customHeight="1" thickBot="1" x14ac:dyDescent="0.4">
      <c r="A290" s="411"/>
      <c r="B290" s="488"/>
      <c r="C290" s="489"/>
      <c r="D290" s="62">
        <v>1.0999999999999999E-2</v>
      </c>
      <c r="E290" s="62">
        <v>2.8000000000000001E-2</v>
      </c>
      <c r="F290" s="62">
        <v>3.4000000000000002E-2</v>
      </c>
      <c r="G290" s="62">
        <v>2.3643949930458971E-2</v>
      </c>
      <c r="H290" s="69">
        <v>1.6472868217054265E-2</v>
      </c>
      <c r="I290" s="224"/>
      <c r="J290" s="32"/>
    </row>
    <row r="291" spans="1:10" ht="15" customHeight="1" thickBot="1" x14ac:dyDescent="0.4">
      <c r="A291" s="411"/>
      <c r="B291" s="394" t="s">
        <v>281</v>
      </c>
      <c r="C291" s="489" t="s">
        <v>60</v>
      </c>
      <c r="D291" s="233">
        <v>438</v>
      </c>
      <c r="E291" s="169">
        <v>319</v>
      </c>
      <c r="F291" s="230">
        <v>343</v>
      </c>
      <c r="G291" s="230">
        <v>288</v>
      </c>
      <c r="H291" s="169">
        <v>480</v>
      </c>
      <c r="I291" s="32"/>
      <c r="J291" s="32"/>
    </row>
    <row r="292" spans="1:10" ht="15" customHeight="1" thickBot="1" x14ac:dyDescent="0.4">
      <c r="A292" s="411"/>
      <c r="B292" s="488"/>
      <c r="C292" s="489"/>
      <c r="D292" s="62">
        <v>0.34799999999999998</v>
      </c>
      <c r="E292" s="231">
        <v>0.311</v>
      </c>
      <c r="F292" s="62">
        <v>0.377</v>
      </c>
      <c r="G292" s="62">
        <v>0.40055632823365783</v>
      </c>
      <c r="H292" s="69">
        <v>0.46511627906976744</v>
      </c>
      <c r="I292" s="224"/>
      <c r="J292" s="32"/>
    </row>
    <row r="293" spans="1:10" ht="15" customHeight="1" thickBot="1" x14ac:dyDescent="0.4">
      <c r="A293" s="411"/>
      <c r="B293" s="394" t="s">
        <v>280</v>
      </c>
      <c r="C293" s="233">
        <v>678</v>
      </c>
      <c r="D293" s="489" t="s">
        <v>60</v>
      </c>
      <c r="E293" s="489" t="s">
        <v>60</v>
      </c>
      <c r="F293" s="489" t="s">
        <v>60</v>
      </c>
      <c r="G293" s="489" t="s">
        <v>60</v>
      </c>
      <c r="H293" s="489" t="s">
        <v>60</v>
      </c>
      <c r="I293" s="283"/>
      <c r="J293" s="32"/>
    </row>
    <row r="294" spans="1:10" ht="16" thickBot="1" x14ac:dyDescent="0.4">
      <c r="A294" s="411"/>
      <c r="B294" s="488"/>
      <c r="C294" s="62">
        <v>0.496</v>
      </c>
      <c r="D294" s="489"/>
      <c r="E294" s="489"/>
      <c r="F294" s="489"/>
      <c r="G294" s="489"/>
      <c r="H294" s="489"/>
      <c r="I294" s="283"/>
      <c r="J294" s="32"/>
    </row>
    <row r="295" spans="1:10" ht="16" thickBot="1" x14ac:dyDescent="0.4">
      <c r="A295" s="411"/>
      <c r="B295" s="394" t="s">
        <v>279</v>
      </c>
      <c r="C295" s="233">
        <v>45</v>
      </c>
      <c r="D295" s="489" t="s">
        <v>60</v>
      </c>
      <c r="E295" s="489" t="s">
        <v>60</v>
      </c>
      <c r="F295" s="489" t="s">
        <v>60</v>
      </c>
      <c r="G295" s="489" t="s">
        <v>60</v>
      </c>
      <c r="H295" s="489" t="s">
        <v>60</v>
      </c>
      <c r="I295" s="283"/>
      <c r="J295" s="32"/>
    </row>
    <row r="296" spans="1:10" ht="16" thickBot="1" x14ac:dyDescent="0.4">
      <c r="A296" s="411"/>
      <c r="B296" s="395"/>
      <c r="C296" s="62">
        <v>3.3000000000000002E-2</v>
      </c>
      <c r="D296" s="489"/>
      <c r="E296" s="489"/>
      <c r="F296" s="489"/>
      <c r="G296" s="489"/>
      <c r="H296" s="489"/>
      <c r="I296" s="283"/>
      <c r="J296" s="32"/>
    </row>
    <row r="297" spans="1:10" ht="16" thickBot="1" x14ac:dyDescent="0.4">
      <c r="A297" s="411"/>
      <c r="B297" s="334" t="s">
        <v>0</v>
      </c>
      <c r="C297" s="342">
        <v>1368</v>
      </c>
      <c r="D297" s="339">
        <v>1259</v>
      </c>
      <c r="E297" s="342">
        <v>1025</v>
      </c>
      <c r="F297" s="339">
        <v>911</v>
      </c>
      <c r="G297" s="342">
        <v>719</v>
      </c>
      <c r="H297" s="339">
        <v>1032</v>
      </c>
      <c r="I297" s="34"/>
      <c r="J297" s="33"/>
    </row>
    <row r="298" spans="1:10" ht="16" thickBot="1" x14ac:dyDescent="0.4">
      <c r="A298" s="410" t="s">
        <v>43</v>
      </c>
      <c r="B298" s="394" t="s">
        <v>286</v>
      </c>
      <c r="C298" s="233">
        <v>10</v>
      </c>
      <c r="D298" s="233">
        <v>18</v>
      </c>
      <c r="E298" s="489" t="s">
        <v>60</v>
      </c>
      <c r="F298" s="169">
        <v>9</v>
      </c>
      <c r="G298" s="489" t="s">
        <v>60</v>
      </c>
      <c r="H298" s="489" t="s">
        <v>60</v>
      </c>
      <c r="I298" s="283"/>
      <c r="J298" s="32"/>
    </row>
    <row r="299" spans="1:10" ht="16" thickBot="1" x14ac:dyDescent="0.4">
      <c r="A299" s="411"/>
      <c r="B299" s="488"/>
      <c r="C299" s="62">
        <v>0.52600000000000002</v>
      </c>
      <c r="D299" s="62">
        <v>0.621</v>
      </c>
      <c r="E299" s="489"/>
      <c r="F299" s="231">
        <v>0.69199999999999995</v>
      </c>
      <c r="G299" s="489"/>
      <c r="H299" s="489"/>
      <c r="I299" s="283"/>
      <c r="J299" s="32"/>
    </row>
    <row r="300" spans="1:10" ht="16" thickBot="1" x14ac:dyDescent="0.4">
      <c r="A300" s="411"/>
      <c r="B300" s="394" t="s">
        <v>392</v>
      </c>
      <c r="C300" s="489" t="s">
        <v>60</v>
      </c>
      <c r="D300" s="489" t="s">
        <v>60</v>
      </c>
      <c r="E300" s="230">
        <v>5</v>
      </c>
      <c r="F300" s="489" t="s">
        <v>60</v>
      </c>
      <c r="G300" s="396" t="s">
        <v>62</v>
      </c>
      <c r="H300" s="396" t="s">
        <v>62</v>
      </c>
      <c r="I300" s="32"/>
      <c r="J300" s="32"/>
    </row>
    <row r="301" spans="1:10" ht="15" customHeight="1" thickBot="1" x14ac:dyDescent="0.4">
      <c r="A301" s="411"/>
      <c r="B301" s="488"/>
      <c r="C301" s="489"/>
      <c r="D301" s="489"/>
      <c r="E301" s="62">
        <v>0.17899999999999999</v>
      </c>
      <c r="F301" s="489"/>
      <c r="G301" s="397"/>
      <c r="H301" s="397"/>
      <c r="I301" s="32"/>
      <c r="J301" s="32"/>
    </row>
    <row r="302" spans="1:10" ht="15" customHeight="1" thickBot="1" x14ac:dyDescent="0.4">
      <c r="A302" s="411"/>
      <c r="B302" s="394" t="s">
        <v>285</v>
      </c>
      <c r="C302" s="489" t="s">
        <v>60</v>
      </c>
      <c r="D302" s="489" t="s">
        <v>60</v>
      </c>
      <c r="E302" s="230">
        <v>11</v>
      </c>
      <c r="F302" s="489" t="s">
        <v>60</v>
      </c>
      <c r="G302" s="230">
        <v>5</v>
      </c>
      <c r="H302" s="169">
        <v>9</v>
      </c>
      <c r="I302" s="32"/>
      <c r="J302" s="32"/>
    </row>
    <row r="303" spans="1:10" ht="15" customHeight="1" thickBot="1" x14ac:dyDescent="0.4">
      <c r="A303" s="411"/>
      <c r="B303" s="488"/>
      <c r="C303" s="489"/>
      <c r="D303" s="489"/>
      <c r="E303" s="62">
        <v>0.39300000000000002</v>
      </c>
      <c r="F303" s="489"/>
      <c r="G303" s="62">
        <v>0.5</v>
      </c>
      <c r="H303" s="52">
        <v>0.42857142857142855</v>
      </c>
      <c r="I303" s="224"/>
      <c r="J303" s="32"/>
    </row>
    <row r="304" spans="1:10" ht="15" customHeight="1" thickBot="1" x14ac:dyDescent="0.4">
      <c r="A304" s="411"/>
      <c r="B304" s="394" t="s">
        <v>284</v>
      </c>
      <c r="C304" s="489" t="s">
        <v>60</v>
      </c>
      <c r="D304" s="171">
        <v>0</v>
      </c>
      <c r="E304" s="169">
        <v>0</v>
      </c>
      <c r="F304" s="492" t="s">
        <v>62</v>
      </c>
      <c r="G304" s="230">
        <v>0</v>
      </c>
      <c r="H304" s="169">
        <v>0</v>
      </c>
      <c r="I304" s="32"/>
      <c r="J304" s="32"/>
    </row>
    <row r="305" spans="1:10" ht="15" customHeight="1" thickBot="1" x14ac:dyDescent="0.4">
      <c r="A305" s="411"/>
      <c r="B305" s="488"/>
      <c r="C305" s="489"/>
      <c r="D305" s="231">
        <v>0</v>
      </c>
      <c r="E305" s="231">
        <v>0</v>
      </c>
      <c r="F305" s="492"/>
      <c r="G305" s="62">
        <v>0</v>
      </c>
      <c r="H305" s="52">
        <v>0</v>
      </c>
      <c r="I305" s="224"/>
      <c r="J305" s="32"/>
    </row>
    <row r="306" spans="1:10" ht="15" customHeight="1" thickBot="1" x14ac:dyDescent="0.4">
      <c r="A306" s="411"/>
      <c r="B306" s="394" t="s">
        <v>283</v>
      </c>
      <c r="C306" s="489" t="s">
        <v>60</v>
      </c>
      <c r="D306" s="489" t="s">
        <v>62</v>
      </c>
      <c r="E306" s="492" t="s">
        <v>62</v>
      </c>
      <c r="F306" s="230">
        <v>0</v>
      </c>
      <c r="G306" s="169">
        <v>0</v>
      </c>
      <c r="H306" s="169">
        <v>0</v>
      </c>
      <c r="I306" s="32"/>
      <c r="J306" s="32"/>
    </row>
    <row r="307" spans="1:10" ht="15" customHeight="1" thickBot="1" x14ac:dyDescent="0.4">
      <c r="A307" s="411"/>
      <c r="B307" s="488"/>
      <c r="C307" s="489"/>
      <c r="D307" s="489"/>
      <c r="E307" s="492"/>
      <c r="F307" s="62">
        <v>0</v>
      </c>
      <c r="G307" s="231">
        <v>0</v>
      </c>
      <c r="H307" s="69">
        <v>0</v>
      </c>
      <c r="I307" s="224"/>
      <c r="J307" s="32"/>
    </row>
    <row r="308" spans="1:10" ht="15" customHeight="1" thickBot="1" x14ac:dyDescent="0.4">
      <c r="A308" s="411"/>
      <c r="B308" s="394" t="s">
        <v>282</v>
      </c>
      <c r="C308" s="489" t="s">
        <v>60</v>
      </c>
      <c r="D308" s="233">
        <v>0</v>
      </c>
      <c r="E308" s="230">
        <v>0</v>
      </c>
      <c r="F308" s="169">
        <v>0</v>
      </c>
      <c r="G308" s="230">
        <v>0</v>
      </c>
      <c r="H308" s="396" t="s">
        <v>62</v>
      </c>
      <c r="I308" s="32"/>
      <c r="J308" s="32"/>
    </row>
    <row r="309" spans="1:10" ht="15" customHeight="1" thickBot="1" x14ac:dyDescent="0.4">
      <c r="A309" s="411"/>
      <c r="B309" s="488"/>
      <c r="C309" s="489"/>
      <c r="D309" s="62">
        <v>0</v>
      </c>
      <c r="E309" s="62">
        <v>0</v>
      </c>
      <c r="F309" s="231">
        <v>0</v>
      </c>
      <c r="G309" s="62">
        <v>0</v>
      </c>
      <c r="H309" s="397"/>
      <c r="I309" s="224"/>
      <c r="J309" s="32"/>
    </row>
    <row r="310" spans="1:10" ht="15" customHeight="1" thickBot="1" x14ac:dyDescent="0.4">
      <c r="A310" s="411"/>
      <c r="B310" s="394" t="s">
        <v>281</v>
      </c>
      <c r="C310" s="489" t="s">
        <v>60</v>
      </c>
      <c r="D310" s="233">
        <v>9</v>
      </c>
      <c r="E310" s="230">
        <v>10</v>
      </c>
      <c r="F310" s="492" t="s">
        <v>62</v>
      </c>
      <c r="G310" s="396" t="s">
        <v>62</v>
      </c>
      <c r="H310" s="169">
        <v>9</v>
      </c>
      <c r="I310" s="32"/>
      <c r="J310" s="32"/>
    </row>
    <row r="311" spans="1:10" ht="15" customHeight="1" thickBot="1" x14ac:dyDescent="0.4">
      <c r="A311" s="411"/>
      <c r="B311" s="488"/>
      <c r="C311" s="489"/>
      <c r="D311" s="62">
        <v>0.31</v>
      </c>
      <c r="E311" s="62">
        <v>0.35699999999999998</v>
      </c>
      <c r="F311" s="492"/>
      <c r="G311" s="397"/>
      <c r="H311" s="69">
        <v>0.42857142857142855</v>
      </c>
      <c r="I311" s="32"/>
      <c r="J311" s="32"/>
    </row>
    <row r="312" spans="1:10" ht="15" customHeight="1" thickBot="1" x14ac:dyDescent="0.4">
      <c r="A312" s="411"/>
      <c r="B312" s="394" t="s">
        <v>280</v>
      </c>
      <c r="C312" s="233">
        <v>9</v>
      </c>
      <c r="D312" s="489" t="s">
        <v>60</v>
      </c>
      <c r="E312" s="489" t="s">
        <v>60</v>
      </c>
      <c r="F312" s="489" t="s">
        <v>60</v>
      </c>
      <c r="G312" s="489" t="s">
        <v>60</v>
      </c>
      <c r="H312" s="489" t="s">
        <v>60</v>
      </c>
      <c r="I312" s="283"/>
      <c r="J312" s="32"/>
    </row>
    <row r="313" spans="1:10" ht="16" thickBot="1" x14ac:dyDescent="0.4">
      <c r="A313" s="411"/>
      <c r="B313" s="488"/>
      <c r="C313" s="62">
        <v>0.47399999999999998</v>
      </c>
      <c r="D313" s="489"/>
      <c r="E313" s="489"/>
      <c r="F313" s="489"/>
      <c r="G313" s="489"/>
      <c r="H313" s="489"/>
      <c r="I313" s="283"/>
      <c r="J313" s="32"/>
    </row>
    <row r="314" spans="1:10" ht="16" thickBot="1" x14ac:dyDescent="0.4">
      <c r="A314" s="411"/>
      <c r="B314" s="394" t="s">
        <v>279</v>
      </c>
      <c r="C314" s="233">
        <v>0</v>
      </c>
      <c r="D314" s="489" t="s">
        <v>60</v>
      </c>
      <c r="E314" s="489" t="s">
        <v>60</v>
      </c>
      <c r="F314" s="489" t="s">
        <v>60</v>
      </c>
      <c r="G314" s="489" t="s">
        <v>60</v>
      </c>
      <c r="H314" s="489" t="s">
        <v>60</v>
      </c>
      <c r="I314" s="283"/>
      <c r="J314" s="32"/>
    </row>
    <row r="315" spans="1:10" ht="16" thickBot="1" x14ac:dyDescent="0.4">
      <c r="A315" s="411"/>
      <c r="B315" s="395"/>
      <c r="C315" s="62">
        <v>0</v>
      </c>
      <c r="D315" s="489"/>
      <c r="E315" s="489"/>
      <c r="F315" s="489"/>
      <c r="G315" s="489"/>
      <c r="H315" s="489"/>
      <c r="I315" s="283"/>
      <c r="J315" s="32"/>
    </row>
    <row r="316" spans="1:10" ht="16" thickBot="1" x14ac:dyDescent="0.4">
      <c r="A316" s="412"/>
      <c r="B316" s="334" t="s">
        <v>0</v>
      </c>
      <c r="C316" s="342">
        <v>19</v>
      </c>
      <c r="D316" s="339">
        <v>29</v>
      </c>
      <c r="E316" s="342">
        <v>28</v>
      </c>
      <c r="F316" s="339">
        <v>13</v>
      </c>
      <c r="G316" s="342">
        <v>10</v>
      </c>
      <c r="H316" s="339">
        <v>21</v>
      </c>
      <c r="I316" s="34"/>
      <c r="J316" s="33"/>
    </row>
    <row r="317" spans="1:10" ht="16" thickBot="1" x14ac:dyDescent="0.4">
      <c r="A317" s="410" t="s">
        <v>49</v>
      </c>
      <c r="B317" s="394" t="s">
        <v>286</v>
      </c>
      <c r="C317" s="233">
        <v>232</v>
      </c>
      <c r="D317" s="233">
        <v>120</v>
      </c>
      <c r="E317" s="489" t="s">
        <v>60</v>
      </c>
      <c r="F317" s="230">
        <v>31</v>
      </c>
      <c r="G317" s="489" t="s">
        <v>60</v>
      </c>
      <c r="H317" s="489" t="s">
        <v>60</v>
      </c>
      <c r="I317" s="283"/>
    </row>
    <row r="318" spans="1:10" ht="16" thickBot="1" x14ac:dyDescent="0.4">
      <c r="A318" s="411"/>
      <c r="B318" s="488"/>
      <c r="C318" s="62">
        <v>0.33</v>
      </c>
      <c r="D318" s="62">
        <v>0.377</v>
      </c>
      <c r="E318" s="489"/>
      <c r="F318" s="62">
        <v>0.42499999999999999</v>
      </c>
      <c r="G318" s="489"/>
      <c r="H318" s="489"/>
      <c r="I318" s="283"/>
      <c r="J318" s="286"/>
    </row>
    <row r="319" spans="1:10" ht="16" thickBot="1" x14ac:dyDescent="0.4">
      <c r="A319" s="411"/>
      <c r="B319" s="394" t="s">
        <v>392</v>
      </c>
      <c r="C319" s="489" t="s">
        <v>60</v>
      </c>
      <c r="D319" s="489" t="s">
        <v>60</v>
      </c>
      <c r="E319" s="230">
        <v>24</v>
      </c>
      <c r="F319" s="489" t="s">
        <v>60</v>
      </c>
      <c r="G319" s="230">
        <v>10</v>
      </c>
      <c r="H319" s="169">
        <v>6</v>
      </c>
      <c r="I319" s="32"/>
    </row>
    <row r="320" spans="1:10" ht="15" customHeight="1" thickBot="1" x14ac:dyDescent="0.4">
      <c r="A320" s="411"/>
      <c r="B320" s="488"/>
      <c r="C320" s="489"/>
      <c r="D320" s="489"/>
      <c r="E320" s="62">
        <v>0.186</v>
      </c>
      <c r="F320" s="489"/>
      <c r="G320" s="62">
        <v>0.15625</v>
      </c>
      <c r="H320" s="52">
        <v>7.792207792207792E-2</v>
      </c>
      <c r="I320" s="224"/>
      <c r="J320" s="291"/>
    </row>
    <row r="321" spans="1:10" ht="15" customHeight="1" thickBot="1" x14ac:dyDescent="0.4">
      <c r="A321" s="411"/>
      <c r="B321" s="394" t="s">
        <v>285</v>
      </c>
      <c r="C321" s="489" t="s">
        <v>60</v>
      </c>
      <c r="D321" s="489" t="s">
        <v>60</v>
      </c>
      <c r="E321" s="230">
        <v>30</v>
      </c>
      <c r="F321" s="489" t="s">
        <v>60</v>
      </c>
      <c r="G321" s="169">
        <v>19</v>
      </c>
      <c r="H321" s="169">
        <v>23</v>
      </c>
      <c r="I321" s="32"/>
      <c r="J321" s="32"/>
    </row>
    <row r="322" spans="1:10" ht="15" customHeight="1" thickBot="1" x14ac:dyDescent="0.4">
      <c r="A322" s="411"/>
      <c r="B322" s="488"/>
      <c r="C322" s="489"/>
      <c r="D322" s="489"/>
      <c r="E322" s="62">
        <v>0.23300000000000001</v>
      </c>
      <c r="F322" s="489"/>
      <c r="G322" s="231">
        <v>0.296875</v>
      </c>
      <c r="H322" s="52">
        <v>0.29870129870129869</v>
      </c>
      <c r="I322" s="224"/>
      <c r="J322" s="32"/>
    </row>
    <row r="323" spans="1:10" ht="15" customHeight="1" thickBot="1" x14ac:dyDescent="0.4">
      <c r="A323" s="411"/>
      <c r="B323" s="394" t="s">
        <v>284</v>
      </c>
      <c r="C323" s="489" t="s">
        <v>60</v>
      </c>
      <c r="D323" s="489" t="s">
        <v>62</v>
      </c>
      <c r="E323" s="169">
        <v>0</v>
      </c>
      <c r="F323" s="230">
        <v>0</v>
      </c>
      <c r="G323" s="230">
        <v>0</v>
      </c>
      <c r="H323" s="169">
        <v>0</v>
      </c>
      <c r="I323" s="32"/>
      <c r="J323" s="32"/>
    </row>
    <row r="324" spans="1:10" ht="15" customHeight="1" thickBot="1" x14ac:dyDescent="0.4">
      <c r="A324" s="411"/>
      <c r="B324" s="488"/>
      <c r="C324" s="489"/>
      <c r="D324" s="489"/>
      <c r="E324" s="231">
        <v>0</v>
      </c>
      <c r="F324" s="62">
        <v>0</v>
      </c>
      <c r="G324" s="62">
        <v>0</v>
      </c>
      <c r="H324" s="52">
        <v>0</v>
      </c>
      <c r="I324" s="224"/>
      <c r="J324" s="32"/>
    </row>
    <row r="325" spans="1:10" ht="15" customHeight="1" thickBot="1" x14ac:dyDescent="0.4">
      <c r="A325" s="411"/>
      <c r="B325" s="394" t="s">
        <v>283</v>
      </c>
      <c r="C325" s="489" t="s">
        <v>60</v>
      </c>
      <c r="D325" s="233">
        <v>9</v>
      </c>
      <c r="E325" s="169">
        <v>9</v>
      </c>
      <c r="F325" s="492" t="s">
        <v>62</v>
      </c>
      <c r="G325" s="396" t="s">
        <v>62</v>
      </c>
      <c r="H325" s="396" t="s">
        <v>62</v>
      </c>
      <c r="I325" s="32"/>
      <c r="J325" s="32"/>
    </row>
    <row r="326" spans="1:10" ht="15" customHeight="1" thickBot="1" x14ac:dyDescent="0.4">
      <c r="A326" s="411"/>
      <c r="B326" s="488"/>
      <c r="C326" s="489"/>
      <c r="D326" s="62">
        <v>2.8000000000000001E-2</v>
      </c>
      <c r="E326" s="231">
        <v>7.0000000000000007E-2</v>
      </c>
      <c r="F326" s="492"/>
      <c r="G326" s="397"/>
      <c r="H326" s="397"/>
      <c r="I326" s="32"/>
      <c r="J326" s="32"/>
    </row>
    <row r="327" spans="1:10" ht="15" customHeight="1" thickBot="1" x14ac:dyDescent="0.4">
      <c r="A327" s="411"/>
      <c r="B327" s="394" t="s">
        <v>282</v>
      </c>
      <c r="C327" s="489" t="s">
        <v>60</v>
      </c>
      <c r="D327" s="233">
        <v>5</v>
      </c>
      <c r="E327" s="492" t="s">
        <v>62</v>
      </c>
      <c r="F327" s="492" t="s">
        <v>62</v>
      </c>
      <c r="G327" s="230">
        <v>0</v>
      </c>
      <c r="H327" s="169">
        <v>0</v>
      </c>
      <c r="I327" s="32"/>
      <c r="J327" s="32"/>
    </row>
    <row r="328" spans="1:10" ht="15" customHeight="1" thickBot="1" x14ac:dyDescent="0.4">
      <c r="A328" s="411"/>
      <c r="B328" s="488"/>
      <c r="C328" s="489"/>
      <c r="D328" s="62">
        <v>1.6E-2</v>
      </c>
      <c r="E328" s="492"/>
      <c r="F328" s="492"/>
      <c r="G328" s="62">
        <v>0</v>
      </c>
      <c r="H328" s="69">
        <v>0</v>
      </c>
      <c r="I328" s="224"/>
      <c r="J328" s="32"/>
    </row>
    <row r="329" spans="1:10" ht="15" customHeight="1" thickBot="1" x14ac:dyDescent="0.4">
      <c r="A329" s="411"/>
      <c r="B329" s="394" t="s">
        <v>281</v>
      </c>
      <c r="C329" s="489" t="s">
        <v>60</v>
      </c>
      <c r="D329" s="171">
        <v>180</v>
      </c>
      <c r="E329" s="169">
        <v>65</v>
      </c>
      <c r="F329" s="169">
        <v>39</v>
      </c>
      <c r="G329" s="230">
        <v>34</v>
      </c>
      <c r="H329" s="169">
        <v>46</v>
      </c>
      <c r="I329" s="32"/>
      <c r="J329" s="32"/>
    </row>
    <row r="330" spans="1:10" ht="15" customHeight="1" thickBot="1" x14ac:dyDescent="0.4">
      <c r="A330" s="411"/>
      <c r="B330" s="488"/>
      <c r="C330" s="489"/>
      <c r="D330" s="231">
        <v>0.56599999999999995</v>
      </c>
      <c r="E330" s="231">
        <v>0.504</v>
      </c>
      <c r="F330" s="231">
        <v>0.53400000000000003</v>
      </c>
      <c r="G330" s="62">
        <v>0.53125</v>
      </c>
      <c r="H330" s="69">
        <v>0.59740259740259738</v>
      </c>
      <c r="I330" s="224"/>
      <c r="J330" s="32"/>
    </row>
    <row r="331" spans="1:10" ht="15" customHeight="1" thickBot="1" x14ac:dyDescent="0.4">
      <c r="A331" s="411"/>
      <c r="B331" s="394" t="s">
        <v>280</v>
      </c>
      <c r="C331" s="233">
        <v>451</v>
      </c>
      <c r="D331" s="489" t="s">
        <v>60</v>
      </c>
      <c r="E331" s="489" t="s">
        <v>60</v>
      </c>
      <c r="F331" s="489" t="s">
        <v>60</v>
      </c>
      <c r="G331" s="489" t="s">
        <v>60</v>
      </c>
      <c r="H331" s="489" t="s">
        <v>60</v>
      </c>
      <c r="I331" s="283"/>
      <c r="J331" s="32"/>
    </row>
    <row r="332" spans="1:10" ht="16" thickBot="1" x14ac:dyDescent="0.4">
      <c r="A332" s="411"/>
      <c r="B332" s="488"/>
      <c r="C332" s="62">
        <v>0.64</v>
      </c>
      <c r="D332" s="489"/>
      <c r="E332" s="489"/>
      <c r="F332" s="489"/>
      <c r="G332" s="489"/>
      <c r="H332" s="489"/>
      <c r="I332" s="283"/>
      <c r="J332" s="32"/>
    </row>
    <row r="333" spans="1:10" ht="16" thickBot="1" x14ac:dyDescent="0.4">
      <c r="A333" s="411"/>
      <c r="B333" s="394" t="s">
        <v>279</v>
      </c>
      <c r="C333" s="233">
        <v>21</v>
      </c>
      <c r="D333" s="489" t="s">
        <v>60</v>
      </c>
      <c r="E333" s="489" t="s">
        <v>60</v>
      </c>
      <c r="F333" s="489" t="s">
        <v>60</v>
      </c>
      <c r="G333" s="489" t="s">
        <v>60</v>
      </c>
      <c r="H333" s="489" t="s">
        <v>60</v>
      </c>
      <c r="I333" s="283"/>
      <c r="J333" s="32"/>
    </row>
    <row r="334" spans="1:10" ht="16" thickBot="1" x14ac:dyDescent="0.4">
      <c r="A334" s="411"/>
      <c r="B334" s="395"/>
      <c r="C334" s="62">
        <v>0.03</v>
      </c>
      <c r="D334" s="489"/>
      <c r="E334" s="489"/>
      <c r="F334" s="489"/>
      <c r="G334" s="489"/>
      <c r="H334" s="489"/>
      <c r="I334" s="283"/>
      <c r="J334" s="32"/>
    </row>
    <row r="335" spans="1:10" ht="16" thickBot="1" x14ac:dyDescent="0.4">
      <c r="A335" s="412"/>
      <c r="B335" s="334" t="s">
        <v>0</v>
      </c>
      <c r="C335" s="342">
        <v>704</v>
      </c>
      <c r="D335" s="339">
        <v>318</v>
      </c>
      <c r="E335" s="342">
        <v>129</v>
      </c>
      <c r="F335" s="339">
        <v>73</v>
      </c>
      <c r="G335" s="342">
        <v>64</v>
      </c>
      <c r="H335" s="339">
        <v>77</v>
      </c>
      <c r="I335" s="34"/>
      <c r="J335" s="32"/>
    </row>
    <row r="336" spans="1:10" ht="16" thickBot="1" x14ac:dyDescent="0.4">
      <c r="A336" s="410" t="s">
        <v>0</v>
      </c>
      <c r="B336" s="394" t="s">
        <v>286</v>
      </c>
      <c r="C336" s="287">
        <v>1170</v>
      </c>
      <c r="D336" s="279">
        <v>1270</v>
      </c>
      <c r="E336" s="396" t="s">
        <v>60</v>
      </c>
      <c r="F336" s="169">
        <v>812</v>
      </c>
      <c r="G336" s="489" t="s">
        <v>60</v>
      </c>
      <c r="H336" s="396" t="s">
        <v>60</v>
      </c>
      <c r="I336" s="283"/>
      <c r="J336" s="32"/>
    </row>
    <row r="337" spans="1:10" ht="16" thickBot="1" x14ac:dyDescent="0.4">
      <c r="A337" s="411"/>
      <c r="B337" s="488"/>
      <c r="C337" s="231">
        <v>0.432</v>
      </c>
      <c r="D337" s="62">
        <v>0.56799999999999995</v>
      </c>
      <c r="E337" s="397"/>
      <c r="F337" s="231">
        <v>0.57799999999999996</v>
      </c>
      <c r="G337" s="489"/>
      <c r="H337" s="397"/>
      <c r="I337" s="283"/>
      <c r="J337" s="32"/>
    </row>
    <row r="338" spans="1:10" ht="16" thickBot="1" x14ac:dyDescent="0.4">
      <c r="A338" s="411"/>
      <c r="B338" s="394" t="s">
        <v>392</v>
      </c>
      <c r="C338" s="489" t="s">
        <v>60</v>
      </c>
      <c r="D338" s="489" t="s">
        <v>60</v>
      </c>
      <c r="E338" s="230">
        <v>297</v>
      </c>
      <c r="F338" s="489" t="s">
        <v>60</v>
      </c>
      <c r="G338" s="169">
        <v>192</v>
      </c>
      <c r="H338" s="169">
        <v>205</v>
      </c>
      <c r="I338" s="32"/>
      <c r="J338" s="32"/>
    </row>
    <row r="339" spans="1:10" ht="15" customHeight="1" thickBot="1" x14ac:dyDescent="0.4">
      <c r="A339" s="411"/>
      <c r="B339" s="488"/>
      <c r="C339" s="489"/>
      <c r="D339" s="489"/>
      <c r="E339" s="62">
        <v>0.18099999999999999</v>
      </c>
      <c r="F339" s="489"/>
      <c r="G339" s="231">
        <v>0.17728531855955679</v>
      </c>
      <c r="H339" s="52">
        <v>0.12958280657395702</v>
      </c>
      <c r="I339" s="224"/>
      <c r="J339" s="33"/>
    </row>
    <row r="340" spans="1:10" ht="15" customHeight="1" thickBot="1" x14ac:dyDescent="0.4">
      <c r="A340" s="411"/>
      <c r="B340" s="394" t="s">
        <v>285</v>
      </c>
      <c r="C340" s="489" t="s">
        <v>60</v>
      </c>
      <c r="D340" s="489" t="s">
        <v>60</v>
      </c>
      <c r="E340" s="230">
        <v>666</v>
      </c>
      <c r="F340" s="489" t="s">
        <v>60</v>
      </c>
      <c r="G340" s="230">
        <v>383</v>
      </c>
      <c r="H340" s="169">
        <v>534</v>
      </c>
      <c r="I340" s="32"/>
      <c r="J340" s="32"/>
    </row>
    <row r="341" spans="1:10" ht="15" customHeight="1" thickBot="1" x14ac:dyDescent="0.4">
      <c r="A341" s="411"/>
      <c r="B341" s="488"/>
      <c r="C341" s="489"/>
      <c r="D341" s="489"/>
      <c r="E341" s="62">
        <v>0.40699999999999997</v>
      </c>
      <c r="F341" s="489"/>
      <c r="G341" s="62">
        <v>0.35364727608494922</v>
      </c>
      <c r="H341" s="52">
        <v>0.33754740834386854</v>
      </c>
      <c r="I341" s="224"/>
      <c r="J341" s="32"/>
    </row>
    <row r="342" spans="1:10" ht="15" customHeight="1" thickBot="1" x14ac:dyDescent="0.4">
      <c r="A342" s="411"/>
      <c r="B342" s="394" t="s">
        <v>284</v>
      </c>
      <c r="C342" s="489" t="s">
        <v>60</v>
      </c>
      <c r="D342" s="233">
        <v>24</v>
      </c>
      <c r="E342" s="230">
        <v>12</v>
      </c>
      <c r="F342" s="169">
        <v>7</v>
      </c>
      <c r="G342" s="230">
        <v>9</v>
      </c>
      <c r="H342" s="169">
        <v>14</v>
      </c>
      <c r="I342" s="32"/>
      <c r="J342" s="32"/>
    </row>
    <row r="343" spans="1:10" ht="15" customHeight="1" thickBot="1" x14ac:dyDescent="0.4">
      <c r="A343" s="411"/>
      <c r="B343" s="488"/>
      <c r="C343" s="489"/>
      <c r="D343" s="62">
        <v>1.0999999999999999E-2</v>
      </c>
      <c r="E343" s="62">
        <v>7.0000000000000001E-3</v>
      </c>
      <c r="F343" s="231">
        <v>5.0000000000000001E-3</v>
      </c>
      <c r="G343" s="62">
        <v>8.3102493074792248E-3</v>
      </c>
      <c r="H343" s="52">
        <v>8.8495575221238937E-3</v>
      </c>
      <c r="I343" s="224"/>
      <c r="J343" s="32"/>
    </row>
    <row r="344" spans="1:10" ht="15" customHeight="1" thickBot="1" x14ac:dyDescent="0.4">
      <c r="A344" s="411"/>
      <c r="B344" s="394" t="s">
        <v>283</v>
      </c>
      <c r="C344" s="489" t="s">
        <v>60</v>
      </c>
      <c r="D344" s="171">
        <v>93</v>
      </c>
      <c r="E344" s="230">
        <v>102</v>
      </c>
      <c r="F344" s="230">
        <v>6</v>
      </c>
      <c r="G344" s="169">
        <v>38</v>
      </c>
      <c r="H344" s="169">
        <v>65</v>
      </c>
      <c r="I344" s="32"/>
      <c r="J344" s="32"/>
    </row>
    <row r="345" spans="1:10" ht="15" customHeight="1" thickBot="1" x14ac:dyDescent="0.4">
      <c r="A345" s="411"/>
      <c r="B345" s="488"/>
      <c r="C345" s="489"/>
      <c r="D345" s="231">
        <v>4.2000000000000003E-2</v>
      </c>
      <c r="E345" s="62">
        <v>6.2E-2</v>
      </c>
      <c r="F345" s="62">
        <v>4.0000000000000001E-3</v>
      </c>
      <c r="G345" s="231">
        <v>3.5087719298245612E-2</v>
      </c>
      <c r="H345" s="69">
        <v>4.1087231352718079E-2</v>
      </c>
      <c r="I345" s="224"/>
      <c r="J345" s="32"/>
    </row>
    <row r="346" spans="1:10" ht="15" customHeight="1" thickBot="1" x14ac:dyDescent="0.4">
      <c r="A346" s="411"/>
      <c r="B346" s="394" t="s">
        <v>282</v>
      </c>
      <c r="C346" s="489" t="s">
        <v>60</v>
      </c>
      <c r="D346" s="233">
        <v>28</v>
      </c>
      <c r="E346" s="230">
        <v>41</v>
      </c>
      <c r="F346" s="169">
        <v>46</v>
      </c>
      <c r="G346" s="230">
        <v>26</v>
      </c>
      <c r="H346" s="169">
        <v>23</v>
      </c>
      <c r="I346" s="32"/>
      <c r="J346" s="32"/>
    </row>
    <row r="347" spans="1:10" ht="15" customHeight="1" thickBot="1" x14ac:dyDescent="0.4">
      <c r="A347" s="411"/>
      <c r="B347" s="488"/>
      <c r="C347" s="489"/>
      <c r="D347" s="62">
        <v>1.2999999999999999E-2</v>
      </c>
      <c r="E347" s="62">
        <v>2.5000000000000001E-2</v>
      </c>
      <c r="F347" s="231">
        <v>3.3000000000000002E-2</v>
      </c>
      <c r="G347" s="62">
        <v>2.4007386888273315E-2</v>
      </c>
      <c r="H347" s="69">
        <v>1.4538558786346398E-2</v>
      </c>
      <c r="I347" s="224"/>
      <c r="J347" s="32"/>
    </row>
    <row r="348" spans="1:10" ht="15" customHeight="1" thickBot="1" x14ac:dyDescent="0.4">
      <c r="A348" s="411"/>
      <c r="B348" s="394" t="s">
        <v>281</v>
      </c>
      <c r="C348" s="489" t="s">
        <v>60</v>
      </c>
      <c r="D348" s="233">
        <v>819</v>
      </c>
      <c r="E348" s="169">
        <v>520</v>
      </c>
      <c r="F348" s="230">
        <v>534</v>
      </c>
      <c r="G348" s="169">
        <v>435</v>
      </c>
      <c r="H348" s="169">
        <v>741</v>
      </c>
      <c r="I348" s="32"/>
      <c r="J348" s="32"/>
    </row>
    <row r="349" spans="1:10" ht="15" customHeight="1" thickBot="1" x14ac:dyDescent="0.4">
      <c r="A349" s="411"/>
      <c r="B349" s="488"/>
      <c r="C349" s="489"/>
      <c r="D349" s="62">
        <v>0.36699999999999999</v>
      </c>
      <c r="E349" s="231">
        <v>0.317</v>
      </c>
      <c r="F349" s="62">
        <v>0.38</v>
      </c>
      <c r="G349" s="231">
        <v>0.40166204986149584</v>
      </c>
      <c r="H349" s="69">
        <v>0.46839443742098608</v>
      </c>
      <c r="I349" s="224"/>
      <c r="J349" s="32"/>
    </row>
    <row r="350" spans="1:10" ht="15" customHeight="1" thickBot="1" x14ac:dyDescent="0.4">
      <c r="A350" s="411"/>
      <c r="B350" s="394" t="s">
        <v>280</v>
      </c>
      <c r="C350" s="279">
        <v>1466</v>
      </c>
      <c r="D350" s="489" t="s">
        <v>60</v>
      </c>
      <c r="E350" s="489" t="s">
        <v>60</v>
      </c>
      <c r="F350" s="489" t="s">
        <v>60</v>
      </c>
      <c r="G350" s="489" t="s">
        <v>60</v>
      </c>
      <c r="H350" s="396" t="s">
        <v>60</v>
      </c>
      <c r="I350" s="283"/>
      <c r="J350" s="32"/>
    </row>
    <row r="351" spans="1:10" ht="16" thickBot="1" x14ac:dyDescent="0.4">
      <c r="A351" s="411"/>
      <c r="B351" s="488"/>
      <c r="C351" s="62">
        <v>0.54100000000000004</v>
      </c>
      <c r="D351" s="489"/>
      <c r="E351" s="489"/>
      <c r="F351" s="489"/>
      <c r="G351" s="489"/>
      <c r="H351" s="397"/>
      <c r="I351" s="283"/>
      <c r="J351" s="32"/>
    </row>
    <row r="352" spans="1:10" ht="16" thickBot="1" x14ac:dyDescent="0.4">
      <c r="A352" s="411"/>
      <c r="B352" s="394" t="s">
        <v>279</v>
      </c>
      <c r="C352" s="171">
        <v>73</v>
      </c>
      <c r="D352" s="489" t="s">
        <v>60</v>
      </c>
      <c r="E352" s="489" t="s">
        <v>60</v>
      </c>
      <c r="F352" s="489" t="s">
        <v>60</v>
      </c>
      <c r="G352" s="489" t="s">
        <v>60</v>
      </c>
      <c r="H352" s="396" t="s">
        <v>60</v>
      </c>
      <c r="I352" s="283"/>
      <c r="J352" s="32"/>
    </row>
    <row r="353" spans="1:10" ht="16" thickBot="1" x14ac:dyDescent="0.4">
      <c r="A353" s="411"/>
      <c r="B353" s="395"/>
      <c r="C353" s="231">
        <v>2.7E-2</v>
      </c>
      <c r="D353" s="489"/>
      <c r="E353" s="489"/>
      <c r="F353" s="489"/>
      <c r="G353" s="489"/>
      <c r="H353" s="397"/>
      <c r="I353" s="283"/>
      <c r="J353" s="32"/>
    </row>
    <row r="354" spans="1:10" ht="16" thickBot="1" x14ac:dyDescent="0.4">
      <c r="A354" s="412"/>
      <c r="B354" s="334" t="s">
        <v>0</v>
      </c>
      <c r="C354" s="342">
        <v>2709</v>
      </c>
      <c r="D354" s="339">
        <v>2234</v>
      </c>
      <c r="E354" s="342">
        <v>1638</v>
      </c>
      <c r="F354" s="339">
        <v>1405</v>
      </c>
      <c r="G354" s="342">
        <v>1083</v>
      </c>
      <c r="H354" s="339">
        <v>1582</v>
      </c>
      <c r="I354" s="34"/>
      <c r="J354" s="32"/>
    </row>
    <row r="355" spans="1:10" ht="16" thickBot="1" x14ac:dyDescent="0.4">
      <c r="E355" s="83"/>
      <c r="F355" s="83"/>
      <c r="J355" s="32"/>
    </row>
    <row r="356" spans="1:10" ht="16" thickBot="1" x14ac:dyDescent="0.4">
      <c r="A356" s="391" t="s">
        <v>300</v>
      </c>
      <c r="B356" s="392"/>
      <c r="C356" s="392"/>
      <c r="D356" s="392"/>
      <c r="E356" s="392"/>
      <c r="F356" s="392"/>
      <c r="G356" s="392"/>
      <c r="H356" s="500"/>
      <c r="I356" s="286"/>
      <c r="J356" s="32"/>
    </row>
    <row r="357" spans="1:10" ht="16" thickBot="1" x14ac:dyDescent="0.4">
      <c r="J357" s="32"/>
    </row>
    <row r="358" spans="1:10" ht="15" customHeight="1" thickBot="1" x14ac:dyDescent="0.4">
      <c r="A358" s="285" t="s">
        <v>1</v>
      </c>
      <c r="B358" s="333" t="s">
        <v>288</v>
      </c>
      <c r="C358" s="340">
        <v>42825</v>
      </c>
      <c r="D358" s="337">
        <v>43190</v>
      </c>
      <c r="E358" s="340">
        <v>43555</v>
      </c>
      <c r="F358" s="337">
        <v>43921</v>
      </c>
      <c r="G358" s="340">
        <v>44286</v>
      </c>
      <c r="H358" s="337">
        <v>44651</v>
      </c>
      <c r="I358" s="284"/>
      <c r="J358" s="33"/>
    </row>
    <row r="359" spans="1:10" ht="15" customHeight="1" thickBot="1" x14ac:dyDescent="0.4">
      <c r="A359" s="410" t="s">
        <v>2</v>
      </c>
      <c r="B359" s="394" t="s">
        <v>286</v>
      </c>
      <c r="C359" s="171">
        <v>909</v>
      </c>
      <c r="D359" s="233">
        <v>979</v>
      </c>
      <c r="E359" s="489" t="s">
        <v>60</v>
      </c>
      <c r="F359" s="230">
        <v>617</v>
      </c>
      <c r="G359" s="489" t="s">
        <v>60</v>
      </c>
      <c r="H359" s="489" t="s">
        <v>60</v>
      </c>
      <c r="I359" s="283"/>
      <c r="J359" s="32"/>
    </row>
    <row r="360" spans="1:10" ht="15" customHeight="1" thickBot="1" x14ac:dyDescent="0.4">
      <c r="A360" s="411"/>
      <c r="B360" s="488"/>
      <c r="C360" s="231">
        <v>0.443</v>
      </c>
      <c r="D360" s="62">
        <v>0.58799999999999997</v>
      </c>
      <c r="E360" s="489"/>
      <c r="F360" s="62">
        <v>0.57599999999999996</v>
      </c>
      <c r="G360" s="489"/>
      <c r="H360" s="489"/>
      <c r="I360" s="283"/>
      <c r="J360" s="32"/>
    </row>
    <row r="361" spans="1:10" ht="15" customHeight="1" thickBot="1" x14ac:dyDescent="0.4">
      <c r="A361" s="411"/>
      <c r="B361" s="394" t="s">
        <v>392</v>
      </c>
      <c r="C361" s="489" t="s">
        <v>60</v>
      </c>
      <c r="D361" s="489" t="s">
        <v>60</v>
      </c>
      <c r="E361" s="230">
        <v>207</v>
      </c>
      <c r="F361" s="489" t="s">
        <v>60</v>
      </c>
      <c r="G361" s="169">
        <v>146</v>
      </c>
      <c r="H361" s="169">
        <v>146</v>
      </c>
      <c r="I361" s="32"/>
      <c r="J361" s="32"/>
    </row>
    <row r="362" spans="1:10" ht="15" customHeight="1" thickBot="1" x14ac:dyDescent="0.4">
      <c r="A362" s="411"/>
      <c r="B362" s="488"/>
      <c r="C362" s="489"/>
      <c r="D362" s="489"/>
      <c r="E362" s="62">
        <v>0.17399999999999999</v>
      </c>
      <c r="F362" s="497"/>
      <c r="G362" s="61">
        <v>0.1809169764560099</v>
      </c>
      <c r="H362" s="52">
        <v>0.12166666666666667</v>
      </c>
      <c r="I362" s="224"/>
      <c r="J362" s="32"/>
    </row>
    <row r="363" spans="1:10" ht="15" customHeight="1" thickBot="1" x14ac:dyDescent="0.4">
      <c r="A363" s="411"/>
      <c r="B363" s="394" t="s">
        <v>285</v>
      </c>
      <c r="C363" s="489" t="s">
        <v>60</v>
      </c>
      <c r="D363" s="489" t="s">
        <v>60</v>
      </c>
      <c r="E363" s="230">
        <v>504</v>
      </c>
      <c r="F363" s="489" t="s">
        <v>60</v>
      </c>
      <c r="G363" s="169">
        <v>308</v>
      </c>
      <c r="H363" s="169">
        <v>435</v>
      </c>
      <c r="I363" s="32"/>
      <c r="J363" s="32"/>
    </row>
    <row r="364" spans="1:10" ht="15" customHeight="1" thickBot="1" x14ac:dyDescent="0.4">
      <c r="A364" s="411"/>
      <c r="B364" s="488"/>
      <c r="C364" s="489"/>
      <c r="D364" s="489"/>
      <c r="E364" s="62">
        <v>0.42299999999999999</v>
      </c>
      <c r="F364" s="489"/>
      <c r="G364" s="62">
        <v>0.38166047087980176</v>
      </c>
      <c r="H364" s="52">
        <v>0.36249999999999999</v>
      </c>
      <c r="I364" s="224"/>
      <c r="J364" s="32"/>
    </row>
    <row r="365" spans="1:10" ht="15" customHeight="1" thickBot="1" x14ac:dyDescent="0.4">
      <c r="A365" s="411"/>
      <c r="B365" s="394" t="s">
        <v>284</v>
      </c>
      <c r="C365" s="489" t="s">
        <v>60</v>
      </c>
      <c r="D365" s="233">
        <v>16</v>
      </c>
      <c r="E365" s="169">
        <v>8</v>
      </c>
      <c r="F365" s="169">
        <v>6</v>
      </c>
      <c r="G365" s="169">
        <v>6</v>
      </c>
      <c r="H365" s="169">
        <v>9</v>
      </c>
      <c r="I365" s="32"/>
      <c r="J365" s="32"/>
    </row>
    <row r="366" spans="1:10" ht="15" customHeight="1" thickBot="1" x14ac:dyDescent="0.4">
      <c r="A366" s="411"/>
      <c r="B366" s="488"/>
      <c r="C366" s="489"/>
      <c r="D366" s="62">
        <v>0.01</v>
      </c>
      <c r="E366" s="231">
        <v>7.0000000000000001E-3</v>
      </c>
      <c r="F366" s="231">
        <v>6.0000000000000001E-3</v>
      </c>
      <c r="G366" s="231">
        <v>7.4349442379182153E-3</v>
      </c>
      <c r="H366" s="52">
        <v>7.4999999999999997E-3</v>
      </c>
      <c r="I366" s="224"/>
      <c r="J366" s="32"/>
    </row>
    <row r="367" spans="1:10" ht="15" customHeight="1" thickBot="1" x14ac:dyDescent="0.4">
      <c r="A367" s="411"/>
      <c r="B367" s="394" t="s">
        <v>283</v>
      </c>
      <c r="C367" s="489" t="s">
        <v>60</v>
      </c>
      <c r="D367" s="233">
        <v>78</v>
      </c>
      <c r="E367" s="169">
        <v>74</v>
      </c>
      <c r="F367" s="492" t="s">
        <v>62</v>
      </c>
      <c r="G367" s="169">
        <v>33</v>
      </c>
      <c r="H367" s="169">
        <v>53</v>
      </c>
      <c r="I367" s="32"/>
      <c r="J367" s="32"/>
    </row>
    <row r="368" spans="1:10" ht="15" customHeight="1" thickBot="1" x14ac:dyDescent="0.4">
      <c r="A368" s="411"/>
      <c r="B368" s="488"/>
      <c r="C368" s="489"/>
      <c r="D368" s="62">
        <v>4.7E-2</v>
      </c>
      <c r="E368" s="231">
        <v>6.2E-2</v>
      </c>
      <c r="F368" s="492"/>
      <c r="G368" s="231">
        <v>4.0892193308550186E-2</v>
      </c>
      <c r="H368" s="69">
        <v>4.4166666666666667E-2</v>
      </c>
      <c r="I368" s="224"/>
      <c r="J368" s="32"/>
    </row>
    <row r="369" spans="1:10" ht="15" customHeight="1" thickBot="1" x14ac:dyDescent="0.4">
      <c r="A369" s="411"/>
      <c r="B369" s="394" t="s">
        <v>282</v>
      </c>
      <c r="C369" s="489" t="s">
        <v>60</v>
      </c>
      <c r="D369" s="171">
        <v>22</v>
      </c>
      <c r="E369" s="169">
        <v>35</v>
      </c>
      <c r="F369" s="169">
        <v>35</v>
      </c>
      <c r="G369" s="230">
        <v>21</v>
      </c>
      <c r="H369" s="169">
        <v>15</v>
      </c>
      <c r="I369" s="32"/>
      <c r="J369" s="32"/>
    </row>
    <row r="370" spans="1:10" ht="16" thickBot="1" x14ac:dyDescent="0.4">
      <c r="A370" s="411"/>
      <c r="B370" s="488"/>
      <c r="C370" s="489"/>
      <c r="D370" s="231">
        <v>1.2999999999999999E-2</v>
      </c>
      <c r="E370" s="231">
        <v>2.9000000000000001E-2</v>
      </c>
      <c r="F370" s="231">
        <v>3.3000000000000002E-2</v>
      </c>
      <c r="G370" s="62">
        <v>2.6022304832713755E-2</v>
      </c>
      <c r="H370" s="69">
        <v>1.2500000000000001E-2</v>
      </c>
      <c r="I370" s="224"/>
      <c r="J370" s="32"/>
    </row>
    <row r="371" spans="1:10" ht="16" customHeight="1" thickBot="1" x14ac:dyDescent="0.4">
      <c r="A371" s="411"/>
      <c r="B371" s="394" t="s">
        <v>281</v>
      </c>
      <c r="C371" s="489" t="s">
        <v>60</v>
      </c>
      <c r="D371" s="171">
        <v>570</v>
      </c>
      <c r="E371" s="230">
        <v>363</v>
      </c>
      <c r="F371" s="230">
        <v>410</v>
      </c>
      <c r="G371" s="230">
        <v>293</v>
      </c>
      <c r="H371" s="169">
        <v>542</v>
      </c>
      <c r="I371" s="32"/>
      <c r="J371" s="32"/>
    </row>
    <row r="372" spans="1:10" ht="16" thickBot="1" x14ac:dyDescent="0.4">
      <c r="A372" s="411"/>
      <c r="B372" s="488"/>
      <c r="C372" s="489"/>
      <c r="D372" s="231">
        <v>0.34200000000000003</v>
      </c>
      <c r="E372" s="62">
        <v>0.30499999999999999</v>
      </c>
      <c r="F372" s="62">
        <v>0.38300000000000001</v>
      </c>
      <c r="G372" s="62">
        <v>0.36307311028500622</v>
      </c>
      <c r="H372" s="69">
        <v>0.45166666666666666</v>
      </c>
      <c r="I372" s="224"/>
      <c r="J372" s="32"/>
    </row>
    <row r="373" spans="1:10" ht="16" thickBot="1" x14ac:dyDescent="0.4">
      <c r="A373" s="411"/>
      <c r="B373" s="394" t="s">
        <v>280</v>
      </c>
      <c r="C373" s="279">
        <v>1088</v>
      </c>
      <c r="D373" s="489" t="s">
        <v>60</v>
      </c>
      <c r="E373" s="489" t="s">
        <v>60</v>
      </c>
      <c r="F373" s="489" t="s">
        <v>60</v>
      </c>
      <c r="G373" s="489" t="s">
        <v>60</v>
      </c>
      <c r="H373" s="489" t="s">
        <v>60</v>
      </c>
      <c r="I373" s="283"/>
      <c r="J373" s="32"/>
    </row>
    <row r="374" spans="1:10" ht="16" thickBot="1" x14ac:dyDescent="0.4">
      <c r="A374" s="411"/>
      <c r="B374" s="488"/>
      <c r="C374" s="62">
        <v>0.53</v>
      </c>
      <c r="D374" s="489"/>
      <c r="E374" s="489"/>
      <c r="F374" s="489"/>
      <c r="G374" s="489"/>
      <c r="H374" s="489"/>
      <c r="I374" s="283"/>
      <c r="J374" s="32"/>
    </row>
    <row r="375" spans="1:10" ht="16" thickBot="1" x14ac:dyDescent="0.4">
      <c r="A375" s="411"/>
      <c r="B375" s="394" t="s">
        <v>279</v>
      </c>
      <c r="C375" s="233">
        <v>55</v>
      </c>
      <c r="D375" s="489" t="s">
        <v>60</v>
      </c>
      <c r="E375" s="489" t="s">
        <v>60</v>
      </c>
      <c r="F375" s="489" t="s">
        <v>60</v>
      </c>
      <c r="G375" s="489" t="s">
        <v>60</v>
      </c>
      <c r="H375" s="489" t="s">
        <v>60</v>
      </c>
      <c r="I375" s="283"/>
      <c r="J375" s="32"/>
    </row>
    <row r="376" spans="1:10" ht="16" thickBot="1" x14ac:dyDescent="0.4">
      <c r="A376" s="411"/>
      <c r="B376" s="395"/>
      <c r="C376" s="62">
        <v>2.7E-2</v>
      </c>
      <c r="D376" s="489"/>
      <c r="E376" s="489"/>
      <c r="F376" s="489"/>
      <c r="G376" s="489"/>
      <c r="H376" s="489"/>
      <c r="I376" s="283"/>
      <c r="J376" s="32"/>
    </row>
    <row r="377" spans="1:10" ht="15" customHeight="1" thickBot="1" x14ac:dyDescent="0.4">
      <c r="A377" s="411"/>
      <c r="B377" s="334" t="s">
        <v>0</v>
      </c>
      <c r="C377" s="342">
        <v>2052</v>
      </c>
      <c r="D377" s="339">
        <v>1665</v>
      </c>
      <c r="E377" s="342">
        <v>1191</v>
      </c>
      <c r="F377" s="339">
        <v>1071</v>
      </c>
      <c r="G377" s="342">
        <v>807</v>
      </c>
      <c r="H377" s="339">
        <v>1200</v>
      </c>
      <c r="I377" s="34"/>
      <c r="J377" s="33"/>
    </row>
    <row r="378" spans="1:10" ht="15" customHeight="1" thickBot="1" x14ac:dyDescent="0.4">
      <c r="A378" s="410" t="s">
        <v>3</v>
      </c>
      <c r="B378" s="394" t="s">
        <v>286</v>
      </c>
      <c r="C378" s="171">
        <v>261</v>
      </c>
      <c r="D378" s="233">
        <v>291</v>
      </c>
      <c r="E378" s="489" t="s">
        <v>60</v>
      </c>
      <c r="F378" s="169">
        <v>195</v>
      </c>
      <c r="G378" s="489" t="s">
        <v>60</v>
      </c>
      <c r="H378" s="489" t="s">
        <v>60</v>
      </c>
      <c r="I378" s="283"/>
      <c r="J378" s="32"/>
    </row>
    <row r="379" spans="1:10" ht="15" customHeight="1" thickBot="1" x14ac:dyDescent="0.4">
      <c r="A379" s="411"/>
      <c r="B379" s="488"/>
      <c r="C379" s="231">
        <v>0.39700000000000002</v>
      </c>
      <c r="D379" s="62">
        <v>0.51100000000000001</v>
      </c>
      <c r="E379" s="489"/>
      <c r="F379" s="231">
        <v>0.58399999999999996</v>
      </c>
      <c r="G379" s="489"/>
      <c r="H379" s="489"/>
      <c r="I379" s="283"/>
      <c r="J379" s="32"/>
    </row>
    <row r="380" spans="1:10" ht="15" customHeight="1" thickBot="1" x14ac:dyDescent="0.4">
      <c r="A380" s="411"/>
      <c r="B380" s="394" t="s">
        <v>392</v>
      </c>
      <c r="C380" s="489" t="s">
        <v>60</v>
      </c>
      <c r="D380" s="489" t="s">
        <v>60</v>
      </c>
      <c r="E380" s="169">
        <v>90</v>
      </c>
      <c r="F380" s="489" t="s">
        <v>60</v>
      </c>
      <c r="G380" s="230">
        <v>46</v>
      </c>
      <c r="H380" s="169">
        <v>59</v>
      </c>
      <c r="I380" s="32"/>
      <c r="J380" s="32"/>
    </row>
    <row r="381" spans="1:10" ht="15" customHeight="1" thickBot="1" x14ac:dyDescent="0.4">
      <c r="A381" s="411"/>
      <c r="B381" s="488"/>
      <c r="C381" s="489"/>
      <c r="D381" s="489"/>
      <c r="E381" s="231">
        <v>0.20100000000000001</v>
      </c>
      <c r="F381" s="489"/>
      <c r="G381" s="62">
        <v>0.16666666666666666</v>
      </c>
      <c r="H381" s="52">
        <v>0.15445026178010471</v>
      </c>
      <c r="I381" s="224"/>
      <c r="J381" s="32"/>
    </row>
    <row r="382" spans="1:10" ht="15" customHeight="1" thickBot="1" x14ac:dyDescent="0.4">
      <c r="A382" s="411"/>
      <c r="B382" s="394" t="s">
        <v>285</v>
      </c>
      <c r="C382" s="489" t="s">
        <v>60</v>
      </c>
      <c r="D382" s="489" t="s">
        <v>60</v>
      </c>
      <c r="E382" s="230">
        <v>162</v>
      </c>
      <c r="F382" s="489" t="s">
        <v>60</v>
      </c>
      <c r="G382" s="230">
        <v>75</v>
      </c>
      <c r="H382" s="169">
        <v>99</v>
      </c>
      <c r="I382" s="32"/>
      <c r="J382" s="32"/>
    </row>
    <row r="383" spans="1:10" ht="15" customHeight="1" thickBot="1" x14ac:dyDescent="0.4">
      <c r="A383" s="411"/>
      <c r="B383" s="488"/>
      <c r="C383" s="489"/>
      <c r="D383" s="489"/>
      <c r="E383" s="62">
        <v>0.36199999999999999</v>
      </c>
      <c r="F383" s="489"/>
      <c r="G383" s="62">
        <v>0.27173913043478259</v>
      </c>
      <c r="H383" s="52">
        <v>0.25916230366492149</v>
      </c>
      <c r="I383" s="224"/>
      <c r="J383" s="32"/>
    </row>
    <row r="384" spans="1:10" ht="15" customHeight="1" thickBot="1" x14ac:dyDescent="0.4">
      <c r="A384" s="411"/>
      <c r="B384" s="394" t="s">
        <v>284</v>
      </c>
      <c r="C384" s="489" t="s">
        <v>60</v>
      </c>
      <c r="D384" s="233">
        <v>8</v>
      </c>
      <c r="E384" s="492" t="s">
        <v>62</v>
      </c>
      <c r="F384" s="492" t="s">
        <v>62</v>
      </c>
      <c r="G384" s="396" t="s">
        <v>62</v>
      </c>
      <c r="H384" s="169">
        <v>5</v>
      </c>
      <c r="I384" s="32"/>
      <c r="J384" s="32"/>
    </row>
    <row r="385" spans="1:10" ht="15" customHeight="1" thickBot="1" x14ac:dyDescent="0.4">
      <c r="A385" s="411"/>
      <c r="B385" s="488"/>
      <c r="C385" s="489"/>
      <c r="D385" s="62">
        <v>1.4E-2</v>
      </c>
      <c r="E385" s="492"/>
      <c r="F385" s="492"/>
      <c r="G385" s="397"/>
      <c r="H385" s="52">
        <v>1.3089005235602094E-2</v>
      </c>
      <c r="I385" s="32"/>
      <c r="J385" s="32"/>
    </row>
    <row r="386" spans="1:10" ht="15" customHeight="1" thickBot="1" x14ac:dyDescent="0.4">
      <c r="A386" s="411"/>
      <c r="B386" s="394" t="s">
        <v>283</v>
      </c>
      <c r="C386" s="489" t="s">
        <v>60</v>
      </c>
      <c r="D386" s="233">
        <v>15</v>
      </c>
      <c r="E386" s="230">
        <v>28</v>
      </c>
      <c r="F386" s="492" t="s">
        <v>62</v>
      </c>
      <c r="G386" s="230">
        <v>5</v>
      </c>
      <c r="H386" s="169">
        <v>12</v>
      </c>
      <c r="I386" s="32"/>
      <c r="J386" s="32"/>
    </row>
    <row r="387" spans="1:10" ht="15" customHeight="1" thickBot="1" x14ac:dyDescent="0.4">
      <c r="A387" s="411"/>
      <c r="B387" s="488"/>
      <c r="C387" s="497"/>
      <c r="D387" s="62">
        <v>2.5999999999999999E-2</v>
      </c>
      <c r="E387" s="62">
        <v>6.3E-2</v>
      </c>
      <c r="F387" s="492"/>
      <c r="G387" s="62">
        <v>1.8115942028985508E-2</v>
      </c>
      <c r="H387" s="69">
        <v>3.1413612565445025E-2</v>
      </c>
      <c r="I387" s="224"/>
      <c r="J387" s="32"/>
    </row>
    <row r="388" spans="1:10" ht="15" customHeight="1" thickBot="1" x14ac:dyDescent="0.4">
      <c r="A388" s="411"/>
      <c r="B388" s="394" t="s">
        <v>282</v>
      </c>
      <c r="C388" s="489" t="s">
        <v>60</v>
      </c>
      <c r="D388" s="171">
        <v>6</v>
      </c>
      <c r="E388" s="230">
        <v>6</v>
      </c>
      <c r="F388" s="230">
        <v>11</v>
      </c>
      <c r="G388" s="230">
        <v>5</v>
      </c>
      <c r="H388" s="169">
        <v>8</v>
      </c>
      <c r="I388" s="32"/>
      <c r="J388" s="32"/>
    </row>
    <row r="389" spans="1:10" ht="16" thickBot="1" x14ac:dyDescent="0.4">
      <c r="A389" s="411"/>
      <c r="B389" s="488"/>
      <c r="C389" s="489"/>
      <c r="D389" s="62">
        <v>1.0999999999999999E-2</v>
      </c>
      <c r="E389" s="62">
        <v>1.2999999999999999E-2</v>
      </c>
      <c r="F389" s="62">
        <v>3.3000000000000002E-2</v>
      </c>
      <c r="G389" s="62">
        <v>1.8115942028985508E-2</v>
      </c>
      <c r="H389" s="69">
        <v>2.0942408376963352E-2</v>
      </c>
      <c r="I389" s="224"/>
      <c r="J389" s="32"/>
    </row>
    <row r="390" spans="1:10" ht="16" customHeight="1" thickBot="1" x14ac:dyDescent="0.4">
      <c r="A390" s="411"/>
      <c r="B390" s="394" t="s">
        <v>281</v>
      </c>
      <c r="C390" s="489" t="s">
        <v>60</v>
      </c>
      <c r="D390" s="171">
        <v>249</v>
      </c>
      <c r="E390" s="230">
        <v>157</v>
      </c>
      <c r="F390" s="169">
        <v>124</v>
      </c>
      <c r="G390" s="230">
        <v>142</v>
      </c>
      <c r="H390" s="169">
        <v>199</v>
      </c>
      <c r="I390" s="32"/>
      <c r="J390" s="32"/>
    </row>
    <row r="391" spans="1:10" ht="16" thickBot="1" x14ac:dyDescent="0.4">
      <c r="A391" s="411"/>
      <c r="B391" s="488"/>
      <c r="C391" s="489"/>
      <c r="D391" s="231">
        <v>0.438</v>
      </c>
      <c r="E391" s="62">
        <v>0.35099999999999998</v>
      </c>
      <c r="F391" s="231">
        <v>0.371</v>
      </c>
      <c r="G391" s="62">
        <v>0.51449275362318836</v>
      </c>
      <c r="H391" s="69">
        <v>0.52094240837696337</v>
      </c>
      <c r="I391" s="224"/>
      <c r="J391" s="32"/>
    </row>
    <row r="392" spans="1:10" ht="16" thickBot="1" x14ac:dyDescent="0.4">
      <c r="A392" s="411"/>
      <c r="B392" s="394" t="s">
        <v>280</v>
      </c>
      <c r="C392" s="233">
        <v>378</v>
      </c>
      <c r="D392" s="489" t="s">
        <v>60</v>
      </c>
      <c r="E392" s="489" t="s">
        <v>60</v>
      </c>
      <c r="F392" s="489" t="s">
        <v>60</v>
      </c>
      <c r="G392" s="489" t="s">
        <v>60</v>
      </c>
      <c r="H392" s="489" t="s">
        <v>60</v>
      </c>
      <c r="I392" s="283"/>
      <c r="J392" s="32"/>
    </row>
    <row r="393" spans="1:10" ht="16" thickBot="1" x14ac:dyDescent="0.4">
      <c r="A393" s="411"/>
      <c r="B393" s="488"/>
      <c r="C393" s="62">
        <v>0.57499999999999996</v>
      </c>
      <c r="D393" s="489"/>
      <c r="E393" s="489"/>
      <c r="F393" s="489"/>
      <c r="G393" s="489"/>
      <c r="H393" s="489"/>
      <c r="I393" s="283"/>
      <c r="J393" s="32"/>
    </row>
    <row r="394" spans="1:10" ht="16" thickBot="1" x14ac:dyDescent="0.4">
      <c r="A394" s="411"/>
      <c r="B394" s="394" t="s">
        <v>279</v>
      </c>
      <c r="C394" s="233">
        <v>18</v>
      </c>
      <c r="D394" s="489" t="s">
        <v>60</v>
      </c>
      <c r="E394" s="489" t="s">
        <v>60</v>
      </c>
      <c r="F394" s="489" t="s">
        <v>60</v>
      </c>
      <c r="G394" s="489" t="s">
        <v>60</v>
      </c>
      <c r="H394" s="489" t="s">
        <v>60</v>
      </c>
      <c r="I394" s="283"/>
      <c r="J394" s="32"/>
    </row>
    <row r="395" spans="1:10" ht="16" thickBot="1" x14ac:dyDescent="0.4">
      <c r="A395" s="411"/>
      <c r="B395" s="395"/>
      <c r="C395" s="62">
        <v>2.7E-2</v>
      </c>
      <c r="D395" s="489"/>
      <c r="E395" s="489"/>
      <c r="F395" s="489"/>
      <c r="G395" s="489"/>
      <c r="H395" s="489"/>
      <c r="I395" s="283"/>
      <c r="J395" s="32"/>
    </row>
    <row r="396" spans="1:10" ht="15" customHeight="1" thickBot="1" x14ac:dyDescent="0.4">
      <c r="A396" s="411"/>
      <c r="B396" s="334" t="s">
        <v>0</v>
      </c>
      <c r="C396" s="342">
        <v>657</v>
      </c>
      <c r="D396" s="339">
        <v>569</v>
      </c>
      <c r="E396" s="342">
        <v>447</v>
      </c>
      <c r="F396" s="339">
        <v>334</v>
      </c>
      <c r="G396" s="342">
        <v>276</v>
      </c>
      <c r="H396" s="339">
        <v>382</v>
      </c>
      <c r="I396" s="34"/>
      <c r="J396" s="33"/>
    </row>
    <row r="397" spans="1:10" ht="15" customHeight="1" thickBot="1" x14ac:dyDescent="0.4">
      <c r="A397" s="410" t="s">
        <v>0</v>
      </c>
      <c r="B397" s="394" t="s">
        <v>286</v>
      </c>
      <c r="C397" s="279">
        <v>1170</v>
      </c>
      <c r="D397" s="279">
        <v>1270</v>
      </c>
      <c r="E397" s="489" t="s">
        <v>60</v>
      </c>
      <c r="F397" s="230">
        <v>812</v>
      </c>
      <c r="G397" s="489" t="s">
        <v>60</v>
      </c>
      <c r="H397" s="396" t="s">
        <v>60</v>
      </c>
      <c r="I397" s="283"/>
      <c r="J397" s="32"/>
    </row>
    <row r="398" spans="1:10" ht="15" customHeight="1" thickBot="1" x14ac:dyDescent="0.4">
      <c r="A398" s="411"/>
      <c r="B398" s="488"/>
      <c r="C398" s="62">
        <v>0.432</v>
      </c>
      <c r="D398" s="62">
        <v>0.56799999999999995</v>
      </c>
      <c r="E398" s="489"/>
      <c r="F398" s="62">
        <v>0.57799999999999996</v>
      </c>
      <c r="G398" s="489"/>
      <c r="H398" s="397"/>
      <c r="I398" s="283"/>
      <c r="J398" s="32"/>
    </row>
    <row r="399" spans="1:10" ht="15" customHeight="1" thickBot="1" x14ac:dyDescent="0.4">
      <c r="A399" s="411"/>
      <c r="B399" s="394" t="s">
        <v>392</v>
      </c>
      <c r="C399" s="489" t="s">
        <v>60</v>
      </c>
      <c r="D399" s="489" t="s">
        <v>60</v>
      </c>
      <c r="E399" s="230">
        <v>297</v>
      </c>
      <c r="F399" s="489" t="s">
        <v>60</v>
      </c>
      <c r="G399" s="230">
        <v>192</v>
      </c>
      <c r="H399" s="169">
        <v>205</v>
      </c>
      <c r="I399" s="32"/>
      <c r="J399" s="32"/>
    </row>
    <row r="400" spans="1:10" ht="15" customHeight="1" thickBot="1" x14ac:dyDescent="0.4">
      <c r="A400" s="411"/>
      <c r="B400" s="488"/>
      <c r="C400" s="489"/>
      <c r="D400" s="489"/>
      <c r="E400" s="62">
        <v>0.18099999999999999</v>
      </c>
      <c r="F400" s="489"/>
      <c r="G400" s="62">
        <v>0.17728531855955679</v>
      </c>
      <c r="H400" s="52">
        <v>0.12958280657395702</v>
      </c>
      <c r="I400" s="224"/>
      <c r="J400" s="32"/>
    </row>
    <row r="401" spans="1:10" ht="15" customHeight="1" thickBot="1" x14ac:dyDescent="0.4">
      <c r="A401" s="411"/>
      <c r="B401" s="394" t="s">
        <v>285</v>
      </c>
      <c r="C401" s="489" t="s">
        <v>60</v>
      </c>
      <c r="D401" s="489" t="s">
        <v>60</v>
      </c>
      <c r="E401" s="230">
        <v>666</v>
      </c>
      <c r="F401" s="489" t="s">
        <v>60</v>
      </c>
      <c r="G401" s="169">
        <v>383</v>
      </c>
      <c r="H401" s="169">
        <v>534</v>
      </c>
      <c r="I401" s="32"/>
      <c r="J401" s="32"/>
    </row>
    <row r="402" spans="1:10" ht="15" customHeight="1" thickBot="1" x14ac:dyDescent="0.4">
      <c r="A402" s="411"/>
      <c r="B402" s="488"/>
      <c r="C402" s="489"/>
      <c r="D402" s="489"/>
      <c r="E402" s="62">
        <v>0.40699999999999997</v>
      </c>
      <c r="F402" s="489"/>
      <c r="G402" s="231">
        <v>0.35364727608494922</v>
      </c>
      <c r="H402" s="52">
        <v>0.33754740834386854</v>
      </c>
      <c r="I402" s="224"/>
      <c r="J402" s="32"/>
    </row>
    <row r="403" spans="1:10" ht="15" customHeight="1" thickBot="1" x14ac:dyDescent="0.4">
      <c r="A403" s="411"/>
      <c r="B403" s="394" t="s">
        <v>284</v>
      </c>
      <c r="C403" s="489" t="s">
        <v>60</v>
      </c>
      <c r="D403" s="233">
        <v>24</v>
      </c>
      <c r="E403" s="169">
        <v>12</v>
      </c>
      <c r="F403" s="169">
        <v>7</v>
      </c>
      <c r="G403" s="230">
        <v>9</v>
      </c>
      <c r="H403" s="169">
        <v>14</v>
      </c>
      <c r="I403" s="32"/>
      <c r="J403" s="32"/>
    </row>
    <row r="404" spans="1:10" ht="15" customHeight="1" thickBot="1" x14ac:dyDescent="0.4">
      <c r="A404" s="411"/>
      <c r="B404" s="488"/>
      <c r="C404" s="489"/>
      <c r="D404" s="62">
        <v>1.0999999999999999E-2</v>
      </c>
      <c r="E404" s="231">
        <v>7.0000000000000001E-3</v>
      </c>
      <c r="F404" s="231">
        <v>5.0000000000000001E-3</v>
      </c>
      <c r="G404" s="62">
        <v>8.3102493074792248E-3</v>
      </c>
      <c r="H404" s="52">
        <v>8.8495575221238937E-3</v>
      </c>
      <c r="I404" s="224"/>
      <c r="J404" s="32"/>
    </row>
    <row r="405" spans="1:10" ht="15" customHeight="1" thickBot="1" x14ac:dyDescent="0.4">
      <c r="A405" s="411"/>
      <c r="B405" s="394" t="s">
        <v>283</v>
      </c>
      <c r="C405" s="489" t="s">
        <v>60</v>
      </c>
      <c r="D405" s="233">
        <v>93</v>
      </c>
      <c r="E405" s="230">
        <v>102</v>
      </c>
      <c r="F405" s="230">
        <v>6</v>
      </c>
      <c r="G405" s="230">
        <v>38</v>
      </c>
      <c r="H405" s="169">
        <v>65</v>
      </c>
      <c r="I405" s="32"/>
      <c r="J405" s="32"/>
    </row>
    <row r="406" spans="1:10" ht="15" customHeight="1" thickBot="1" x14ac:dyDescent="0.4">
      <c r="A406" s="411"/>
      <c r="B406" s="488"/>
      <c r="C406" s="489"/>
      <c r="D406" s="62">
        <v>4.2000000000000003E-2</v>
      </c>
      <c r="E406" s="62">
        <v>6.2E-2</v>
      </c>
      <c r="F406" s="62">
        <v>4.0000000000000001E-3</v>
      </c>
      <c r="G406" s="62">
        <v>3.5087719298245612E-2</v>
      </c>
      <c r="H406" s="69">
        <v>4.1087231352718079E-2</v>
      </c>
      <c r="I406" s="224"/>
      <c r="J406" s="32"/>
    </row>
    <row r="407" spans="1:10" ht="15" customHeight="1" thickBot="1" x14ac:dyDescent="0.4">
      <c r="A407" s="411"/>
      <c r="B407" s="394" t="s">
        <v>282</v>
      </c>
      <c r="C407" s="489" t="s">
        <v>60</v>
      </c>
      <c r="D407" s="233">
        <v>28</v>
      </c>
      <c r="E407" s="230">
        <v>41</v>
      </c>
      <c r="F407" s="230">
        <v>46</v>
      </c>
      <c r="G407" s="230">
        <v>26</v>
      </c>
      <c r="H407" s="169">
        <v>23</v>
      </c>
      <c r="I407" s="32"/>
      <c r="J407" s="32"/>
    </row>
    <row r="408" spans="1:10" ht="16" thickBot="1" x14ac:dyDescent="0.4">
      <c r="A408" s="411"/>
      <c r="B408" s="488"/>
      <c r="C408" s="489"/>
      <c r="D408" s="62">
        <v>1.2999999999999999E-2</v>
      </c>
      <c r="E408" s="62">
        <v>2.5000000000000001E-2</v>
      </c>
      <c r="F408" s="62">
        <v>3.3000000000000002E-2</v>
      </c>
      <c r="G408" s="62">
        <v>2.4007386888273315E-2</v>
      </c>
      <c r="H408" s="69">
        <v>1.4538558786346398E-2</v>
      </c>
      <c r="I408" s="224"/>
      <c r="J408" s="32"/>
    </row>
    <row r="409" spans="1:10" ht="16" customHeight="1" thickBot="1" x14ac:dyDescent="0.4">
      <c r="A409" s="411"/>
      <c r="B409" s="394" t="s">
        <v>281</v>
      </c>
      <c r="C409" s="489" t="s">
        <v>60</v>
      </c>
      <c r="D409" s="171">
        <v>819</v>
      </c>
      <c r="E409" s="230">
        <v>520</v>
      </c>
      <c r="F409" s="169">
        <v>534</v>
      </c>
      <c r="G409" s="230">
        <v>435</v>
      </c>
      <c r="H409" s="169">
        <v>741</v>
      </c>
      <c r="I409" s="32"/>
      <c r="J409" s="32"/>
    </row>
    <row r="410" spans="1:10" ht="16" thickBot="1" x14ac:dyDescent="0.4">
      <c r="A410" s="411"/>
      <c r="B410" s="488"/>
      <c r="C410" s="489"/>
      <c r="D410" s="231">
        <v>0.63700000000000001</v>
      </c>
      <c r="E410" s="62">
        <v>0.317</v>
      </c>
      <c r="F410" s="231">
        <v>0.38</v>
      </c>
      <c r="G410" s="62">
        <v>0.40166204986149584</v>
      </c>
      <c r="H410" s="69">
        <v>0.46839443742098608</v>
      </c>
      <c r="I410" s="224"/>
      <c r="J410" s="32"/>
    </row>
    <row r="411" spans="1:10" ht="16" thickBot="1" x14ac:dyDescent="0.4">
      <c r="A411" s="411"/>
      <c r="B411" s="394" t="s">
        <v>280</v>
      </c>
      <c r="C411" s="279">
        <v>1466</v>
      </c>
      <c r="D411" s="489" t="s">
        <v>60</v>
      </c>
      <c r="E411" s="489" t="s">
        <v>60</v>
      </c>
      <c r="F411" s="489" t="s">
        <v>60</v>
      </c>
      <c r="G411" s="489" t="s">
        <v>60</v>
      </c>
      <c r="H411" s="396" t="s">
        <v>60</v>
      </c>
      <c r="I411" s="283"/>
      <c r="J411" s="32"/>
    </row>
    <row r="412" spans="1:10" ht="16" thickBot="1" x14ac:dyDescent="0.4">
      <c r="A412" s="411"/>
      <c r="B412" s="488"/>
      <c r="C412" s="62">
        <v>0.54100000000000004</v>
      </c>
      <c r="D412" s="489"/>
      <c r="E412" s="489"/>
      <c r="F412" s="489"/>
      <c r="G412" s="489"/>
      <c r="H412" s="397"/>
      <c r="I412" s="283"/>
      <c r="J412" s="32"/>
    </row>
    <row r="413" spans="1:10" ht="16" thickBot="1" x14ac:dyDescent="0.4">
      <c r="A413" s="411"/>
      <c r="B413" s="394" t="s">
        <v>279</v>
      </c>
      <c r="C413" s="233">
        <v>73</v>
      </c>
      <c r="D413" s="489" t="s">
        <v>60</v>
      </c>
      <c r="E413" s="463" t="s">
        <v>60</v>
      </c>
      <c r="F413" s="489" t="s">
        <v>60</v>
      </c>
      <c r="G413" s="489" t="s">
        <v>60</v>
      </c>
      <c r="H413" s="396" t="s">
        <v>60</v>
      </c>
      <c r="I413" s="283"/>
      <c r="J413" s="32"/>
    </row>
    <row r="414" spans="1:10" ht="16" thickBot="1" x14ac:dyDescent="0.4">
      <c r="A414" s="411"/>
      <c r="B414" s="395"/>
      <c r="C414" s="62">
        <v>2.7E-2</v>
      </c>
      <c r="D414" s="489"/>
      <c r="E414" s="464"/>
      <c r="F414" s="489"/>
      <c r="G414" s="489"/>
      <c r="H414" s="397"/>
      <c r="I414" s="283"/>
      <c r="J414" s="32"/>
    </row>
    <row r="415" spans="1:10" ht="16" thickBot="1" x14ac:dyDescent="0.4">
      <c r="A415" s="412"/>
      <c r="B415" s="334" t="s">
        <v>0</v>
      </c>
      <c r="C415" s="342">
        <v>2709</v>
      </c>
      <c r="D415" s="339">
        <v>2234</v>
      </c>
      <c r="E415" s="342">
        <v>1638</v>
      </c>
      <c r="F415" s="339">
        <v>1405</v>
      </c>
      <c r="G415" s="342">
        <v>1083</v>
      </c>
      <c r="H415" s="339">
        <v>1582</v>
      </c>
      <c r="I415" s="34"/>
      <c r="J415" s="33"/>
    </row>
    <row r="416" spans="1:10" ht="15.75" customHeight="1" thickBot="1" x14ac:dyDescent="0.4"/>
    <row r="417" spans="1:11" ht="16" thickBot="1" x14ac:dyDescent="0.4">
      <c r="A417" s="391" t="s">
        <v>299</v>
      </c>
      <c r="B417" s="392"/>
      <c r="C417" s="392"/>
      <c r="D417" s="392"/>
      <c r="E417" s="392"/>
      <c r="F417" s="392"/>
      <c r="G417" s="392"/>
      <c r="H417" s="500"/>
      <c r="I417" s="286"/>
      <c r="J417" s="286"/>
    </row>
    <row r="418" spans="1:11" ht="16" thickBot="1" x14ac:dyDescent="0.4"/>
    <row r="419" spans="1:11" ht="16" thickBot="1" x14ac:dyDescent="0.4">
      <c r="A419" s="285" t="s">
        <v>48</v>
      </c>
      <c r="B419" s="333" t="s">
        <v>288</v>
      </c>
      <c r="C419" s="340">
        <v>42825</v>
      </c>
      <c r="D419" s="337">
        <v>43190</v>
      </c>
      <c r="E419" s="340">
        <v>43555</v>
      </c>
      <c r="F419" s="337">
        <v>43921</v>
      </c>
      <c r="G419" s="340">
        <v>44286</v>
      </c>
      <c r="H419" s="337">
        <v>44651</v>
      </c>
      <c r="I419" s="284"/>
      <c r="J419" s="168" t="s">
        <v>298</v>
      </c>
    </row>
    <row r="420" spans="1:11" ht="16" thickBot="1" x14ac:dyDescent="0.4">
      <c r="A420" s="410" t="s">
        <v>14</v>
      </c>
      <c r="B420" s="394" t="s">
        <v>286</v>
      </c>
      <c r="C420" s="489" t="s">
        <v>60</v>
      </c>
      <c r="D420" s="233">
        <v>13</v>
      </c>
      <c r="E420" s="492" t="s">
        <v>60</v>
      </c>
      <c r="F420" s="230">
        <v>9</v>
      </c>
      <c r="G420" s="492" t="s">
        <v>60</v>
      </c>
      <c r="H420" s="492" t="s">
        <v>60</v>
      </c>
      <c r="I420" s="32"/>
      <c r="J420" s="40" t="s">
        <v>135</v>
      </c>
      <c r="K420" s="40"/>
    </row>
    <row r="421" spans="1:11" ht="16" thickBot="1" x14ac:dyDescent="0.4">
      <c r="A421" s="411"/>
      <c r="B421" s="488"/>
      <c r="C421" s="489"/>
      <c r="D421" s="62">
        <v>0.65</v>
      </c>
      <c r="E421" s="492"/>
      <c r="F421" s="62">
        <v>0.56299999999999994</v>
      </c>
      <c r="G421" s="492"/>
      <c r="H421" s="492"/>
      <c r="I421" s="32"/>
    </row>
    <row r="422" spans="1:11" ht="16" thickBot="1" x14ac:dyDescent="0.4">
      <c r="A422" s="411"/>
      <c r="B422" s="394" t="s">
        <v>392</v>
      </c>
      <c r="C422" s="489" t="s">
        <v>60</v>
      </c>
      <c r="D422" s="489" t="s">
        <v>60</v>
      </c>
      <c r="E422" s="492" t="s">
        <v>62</v>
      </c>
      <c r="F422" s="492" t="s">
        <v>60</v>
      </c>
      <c r="G422" s="396" t="s">
        <v>62</v>
      </c>
      <c r="H422" s="396" t="s">
        <v>62</v>
      </c>
      <c r="I422" s="32"/>
      <c r="J422" s="40"/>
    </row>
    <row r="423" spans="1:11" ht="16" thickBot="1" x14ac:dyDescent="0.4">
      <c r="A423" s="411"/>
      <c r="B423" s="488"/>
      <c r="C423" s="489"/>
      <c r="D423" s="489"/>
      <c r="E423" s="492"/>
      <c r="F423" s="492"/>
      <c r="G423" s="397"/>
      <c r="H423" s="397"/>
      <c r="I423" s="32"/>
      <c r="J423" s="32"/>
    </row>
    <row r="424" spans="1:11" ht="16" thickBot="1" x14ac:dyDescent="0.4">
      <c r="A424" s="411"/>
      <c r="B424" s="394" t="s">
        <v>285</v>
      </c>
      <c r="C424" s="489" t="s">
        <v>60</v>
      </c>
      <c r="D424" s="489" t="s">
        <v>60</v>
      </c>
      <c r="E424" s="169">
        <v>7</v>
      </c>
      <c r="F424" s="492" t="s">
        <v>60</v>
      </c>
      <c r="G424" s="396" t="s">
        <v>62</v>
      </c>
      <c r="H424" s="169">
        <v>7</v>
      </c>
      <c r="I424" s="32"/>
      <c r="J424" s="32"/>
    </row>
    <row r="425" spans="1:11" ht="15" customHeight="1" thickBot="1" x14ac:dyDescent="0.4">
      <c r="A425" s="411"/>
      <c r="B425" s="488"/>
      <c r="C425" s="489"/>
      <c r="D425" s="489"/>
      <c r="E425" s="231">
        <v>0.438</v>
      </c>
      <c r="F425" s="492"/>
      <c r="G425" s="397"/>
      <c r="H425" s="52">
        <v>0.3888888888888889</v>
      </c>
      <c r="I425" s="32"/>
      <c r="J425" s="32"/>
    </row>
    <row r="426" spans="1:11" ht="16" thickBot="1" x14ac:dyDescent="0.4">
      <c r="A426" s="411"/>
      <c r="B426" s="394" t="s">
        <v>284</v>
      </c>
      <c r="C426" s="489" t="s">
        <v>60</v>
      </c>
      <c r="D426" s="233">
        <v>0</v>
      </c>
      <c r="E426" s="492" t="s">
        <v>62</v>
      </c>
      <c r="F426" s="230">
        <v>0</v>
      </c>
      <c r="G426" s="396" t="s">
        <v>62</v>
      </c>
      <c r="H426" s="169">
        <v>0</v>
      </c>
      <c r="I426" s="32"/>
      <c r="J426" s="32"/>
    </row>
    <row r="427" spans="1:11" ht="16" thickBot="1" x14ac:dyDescent="0.4">
      <c r="A427" s="411"/>
      <c r="B427" s="488"/>
      <c r="C427" s="489"/>
      <c r="D427" s="62">
        <v>0</v>
      </c>
      <c r="E427" s="492"/>
      <c r="F427" s="62">
        <v>0</v>
      </c>
      <c r="G427" s="397"/>
      <c r="H427" s="52">
        <v>0</v>
      </c>
      <c r="I427" s="32"/>
      <c r="J427" s="32"/>
    </row>
    <row r="428" spans="1:11" ht="16" thickBot="1" x14ac:dyDescent="0.4">
      <c r="A428" s="411"/>
      <c r="B428" s="394" t="s">
        <v>283</v>
      </c>
      <c r="C428" s="489" t="s">
        <v>60</v>
      </c>
      <c r="D428" s="489" t="s">
        <v>62</v>
      </c>
      <c r="E428" s="492" t="s">
        <v>62</v>
      </c>
      <c r="F428" s="230">
        <v>0</v>
      </c>
      <c r="G428" s="169">
        <v>0</v>
      </c>
      <c r="H428" s="396" t="s">
        <v>62</v>
      </c>
      <c r="I428" s="32"/>
      <c r="J428" s="32"/>
    </row>
    <row r="429" spans="1:11" ht="16" thickBot="1" x14ac:dyDescent="0.4">
      <c r="A429" s="411"/>
      <c r="B429" s="488"/>
      <c r="C429" s="489"/>
      <c r="D429" s="489"/>
      <c r="E429" s="492"/>
      <c r="F429" s="62">
        <v>0</v>
      </c>
      <c r="G429" s="231">
        <v>0</v>
      </c>
      <c r="H429" s="397"/>
      <c r="I429" s="224"/>
      <c r="J429" s="32"/>
    </row>
    <row r="430" spans="1:11" ht="17.149999999999999" customHeight="1" thickBot="1" x14ac:dyDescent="0.4">
      <c r="A430" s="411"/>
      <c r="B430" s="394" t="s">
        <v>282</v>
      </c>
      <c r="C430" s="489" t="s">
        <v>60</v>
      </c>
      <c r="D430" s="233">
        <v>0</v>
      </c>
      <c r="E430" s="169">
        <v>0</v>
      </c>
      <c r="F430" s="492" t="s">
        <v>62</v>
      </c>
      <c r="G430" s="230">
        <v>0</v>
      </c>
      <c r="H430" s="169">
        <v>0</v>
      </c>
      <c r="I430" s="32"/>
      <c r="J430" s="32"/>
    </row>
    <row r="431" spans="1:11" ht="16" thickBot="1" x14ac:dyDescent="0.4">
      <c r="A431" s="411"/>
      <c r="B431" s="488"/>
      <c r="C431" s="489"/>
      <c r="D431" s="62">
        <v>0</v>
      </c>
      <c r="E431" s="231" t="s">
        <v>297</v>
      </c>
      <c r="F431" s="492"/>
      <c r="G431" s="62">
        <v>0</v>
      </c>
      <c r="H431" s="69">
        <v>0</v>
      </c>
      <c r="I431" s="224"/>
      <c r="J431" s="32"/>
    </row>
    <row r="432" spans="1:11" ht="16" customHeight="1" thickBot="1" x14ac:dyDescent="0.4">
      <c r="A432" s="411"/>
      <c r="B432" s="394" t="s">
        <v>281</v>
      </c>
      <c r="C432" s="489" t="s">
        <v>60</v>
      </c>
      <c r="D432" s="233">
        <v>6</v>
      </c>
      <c r="E432" s="230">
        <v>5</v>
      </c>
      <c r="F432" s="230">
        <v>5</v>
      </c>
      <c r="G432" s="396" t="s">
        <v>62</v>
      </c>
      <c r="H432" s="169">
        <v>7</v>
      </c>
      <c r="I432" s="32"/>
      <c r="J432" s="32"/>
    </row>
    <row r="433" spans="1:10" ht="16" thickBot="1" x14ac:dyDescent="0.4">
      <c r="A433" s="411"/>
      <c r="B433" s="488"/>
      <c r="C433" s="489"/>
      <c r="D433" s="62">
        <v>0.3</v>
      </c>
      <c r="E433" s="62">
        <v>0.313</v>
      </c>
      <c r="F433" s="62">
        <v>0.313</v>
      </c>
      <c r="G433" s="397"/>
      <c r="H433" s="69">
        <v>0.3888888888888889</v>
      </c>
      <c r="I433" s="32"/>
      <c r="J433" s="32"/>
    </row>
    <row r="434" spans="1:10" ht="16" thickBot="1" x14ac:dyDescent="0.4">
      <c r="A434" s="411"/>
      <c r="B434" s="394" t="s">
        <v>280</v>
      </c>
      <c r="C434" s="489" t="s">
        <v>60</v>
      </c>
      <c r="D434" s="489" t="s">
        <v>60</v>
      </c>
      <c r="E434" s="489" t="s">
        <v>60</v>
      </c>
      <c r="F434" s="489" t="s">
        <v>60</v>
      </c>
      <c r="G434" s="489" t="s">
        <v>60</v>
      </c>
      <c r="H434" s="489" t="s">
        <v>60</v>
      </c>
      <c r="I434" s="283"/>
      <c r="J434" s="32"/>
    </row>
    <row r="435" spans="1:10" ht="16" thickBot="1" x14ac:dyDescent="0.4">
      <c r="A435" s="411"/>
      <c r="B435" s="488"/>
      <c r="C435" s="489"/>
      <c r="D435" s="489"/>
      <c r="E435" s="489"/>
      <c r="F435" s="489"/>
      <c r="G435" s="489"/>
      <c r="H435" s="489"/>
      <c r="I435" s="283"/>
      <c r="J435" s="32"/>
    </row>
    <row r="436" spans="1:10" ht="16" thickBot="1" x14ac:dyDescent="0.4">
      <c r="A436" s="411"/>
      <c r="B436" s="394" t="s">
        <v>279</v>
      </c>
      <c r="C436" s="489" t="s">
        <v>60</v>
      </c>
      <c r="D436" s="489" t="s">
        <v>60</v>
      </c>
      <c r="E436" s="489" t="s">
        <v>60</v>
      </c>
      <c r="F436" s="489" t="s">
        <v>60</v>
      </c>
      <c r="G436" s="489" t="s">
        <v>60</v>
      </c>
      <c r="H436" s="489" t="s">
        <v>60</v>
      </c>
      <c r="I436" s="283"/>
      <c r="J436" s="32"/>
    </row>
    <row r="437" spans="1:10" ht="16" thickBot="1" x14ac:dyDescent="0.4">
      <c r="A437" s="411"/>
      <c r="B437" s="395"/>
      <c r="C437" s="489"/>
      <c r="D437" s="489"/>
      <c r="E437" s="489"/>
      <c r="F437" s="489"/>
      <c r="G437" s="489"/>
      <c r="H437" s="489"/>
      <c r="I437" s="283"/>
      <c r="J437" s="32"/>
    </row>
    <row r="438" spans="1:10" ht="16" thickBot="1" x14ac:dyDescent="0.4">
      <c r="A438" s="411"/>
      <c r="B438" s="334" t="s">
        <v>0</v>
      </c>
      <c r="C438" s="342" t="s">
        <v>60</v>
      </c>
      <c r="D438" s="339">
        <v>20</v>
      </c>
      <c r="E438" s="342">
        <v>16</v>
      </c>
      <c r="F438" s="339">
        <v>16</v>
      </c>
      <c r="G438" s="342">
        <v>8</v>
      </c>
      <c r="H438" s="339">
        <v>18</v>
      </c>
      <c r="I438" s="34"/>
      <c r="J438" s="33"/>
    </row>
    <row r="439" spans="1:10" ht="16" thickBot="1" x14ac:dyDescent="0.4">
      <c r="A439" s="410" t="s">
        <v>15</v>
      </c>
      <c r="B439" s="394" t="s">
        <v>286</v>
      </c>
      <c r="C439" s="489" t="s">
        <v>60</v>
      </c>
      <c r="D439" s="279">
        <v>1131</v>
      </c>
      <c r="E439" s="489" t="s">
        <v>60</v>
      </c>
      <c r="F439" s="230">
        <v>755</v>
      </c>
      <c r="G439" s="489" t="s">
        <v>60</v>
      </c>
      <c r="H439" s="489" t="s">
        <v>60</v>
      </c>
      <c r="I439" s="283"/>
      <c r="J439" s="32"/>
    </row>
    <row r="440" spans="1:10" ht="16" thickBot="1" x14ac:dyDescent="0.4">
      <c r="A440" s="411"/>
      <c r="B440" s="488"/>
      <c r="C440" s="489"/>
      <c r="D440" s="62">
        <v>0.6</v>
      </c>
      <c r="E440" s="489"/>
      <c r="F440" s="62">
        <v>0.58599999999999997</v>
      </c>
      <c r="G440" s="489"/>
      <c r="H440" s="489"/>
      <c r="I440" s="283"/>
      <c r="J440" s="32"/>
    </row>
    <row r="441" spans="1:10" ht="16" thickBot="1" x14ac:dyDescent="0.4">
      <c r="A441" s="411"/>
      <c r="B441" s="394" t="s">
        <v>392</v>
      </c>
      <c r="C441" s="489" t="s">
        <v>60</v>
      </c>
      <c r="D441" s="489" t="s">
        <v>60</v>
      </c>
      <c r="E441" s="169">
        <v>271</v>
      </c>
      <c r="F441" s="489" t="s">
        <v>60</v>
      </c>
      <c r="G441" s="230">
        <v>186</v>
      </c>
      <c r="H441" s="169">
        <v>194</v>
      </c>
      <c r="I441" s="32"/>
      <c r="J441" s="32"/>
    </row>
    <row r="442" spans="1:10" ht="16" thickBot="1" x14ac:dyDescent="0.4">
      <c r="A442" s="411"/>
      <c r="B442" s="488"/>
      <c r="C442" s="489"/>
      <c r="D442" s="489"/>
      <c r="E442" s="231">
        <v>0.183</v>
      </c>
      <c r="F442" s="489"/>
      <c r="G442" s="62">
        <v>0.17748091603053434</v>
      </c>
      <c r="H442" s="52">
        <v>0.12950600801068091</v>
      </c>
      <c r="I442" s="224"/>
      <c r="J442" s="32"/>
    </row>
    <row r="443" spans="1:10" ht="16" thickBot="1" x14ac:dyDescent="0.4">
      <c r="A443" s="411"/>
      <c r="B443" s="394" t="s">
        <v>285</v>
      </c>
      <c r="C443" s="489" t="s">
        <v>60</v>
      </c>
      <c r="D443" s="489" t="s">
        <v>60</v>
      </c>
      <c r="E443" s="230">
        <v>621</v>
      </c>
      <c r="F443" s="489" t="s">
        <v>60</v>
      </c>
      <c r="G443" s="230">
        <v>376</v>
      </c>
      <c r="H443" s="169">
        <v>509</v>
      </c>
      <c r="I443" s="32"/>
      <c r="J443" s="32"/>
    </row>
    <row r="444" spans="1:10" ht="16" thickBot="1" x14ac:dyDescent="0.4">
      <c r="A444" s="411"/>
      <c r="B444" s="488"/>
      <c r="C444" s="489"/>
      <c r="D444" s="489"/>
      <c r="E444" s="62">
        <v>0.42</v>
      </c>
      <c r="F444" s="489"/>
      <c r="G444" s="62">
        <v>0.35877862595419846</v>
      </c>
      <c r="H444" s="52">
        <v>0.33978638184245663</v>
      </c>
      <c r="I444" s="224"/>
      <c r="J444" s="32"/>
    </row>
    <row r="445" spans="1:10" ht="16" thickBot="1" x14ac:dyDescent="0.4">
      <c r="A445" s="411"/>
      <c r="B445" s="394" t="s">
        <v>284</v>
      </c>
      <c r="C445" s="489" t="s">
        <v>60</v>
      </c>
      <c r="D445" s="171">
        <v>20</v>
      </c>
      <c r="E445" s="169">
        <v>11</v>
      </c>
      <c r="F445" s="169">
        <v>7</v>
      </c>
      <c r="G445" s="169">
        <v>8</v>
      </c>
      <c r="H445" s="169">
        <v>14</v>
      </c>
      <c r="I445" s="32"/>
      <c r="J445" s="32"/>
    </row>
    <row r="446" spans="1:10" ht="16" thickBot="1" x14ac:dyDescent="0.4">
      <c r="A446" s="411"/>
      <c r="B446" s="488"/>
      <c r="C446" s="489"/>
      <c r="D446" s="231">
        <v>1.0999999999999999E-2</v>
      </c>
      <c r="E446" s="231">
        <v>7.0000000000000001E-3</v>
      </c>
      <c r="F446" s="231">
        <v>5.0000000000000001E-3</v>
      </c>
      <c r="G446" s="231">
        <v>7.6335877862595417E-3</v>
      </c>
      <c r="H446" s="52">
        <v>9.3457943925233638E-3</v>
      </c>
      <c r="I446" s="224"/>
      <c r="J446" s="32"/>
    </row>
    <row r="447" spans="1:10" ht="16" thickBot="1" x14ac:dyDescent="0.4">
      <c r="A447" s="411"/>
      <c r="B447" s="394" t="s">
        <v>283</v>
      </c>
      <c r="C447" s="489" t="s">
        <v>60</v>
      </c>
      <c r="D447" s="171">
        <v>82</v>
      </c>
      <c r="E447" s="230">
        <v>90</v>
      </c>
      <c r="F447" s="230">
        <v>5</v>
      </c>
      <c r="G447" s="230">
        <v>37</v>
      </c>
      <c r="H447" s="169">
        <v>62</v>
      </c>
      <c r="I447" s="32"/>
      <c r="J447" s="32"/>
    </row>
    <row r="448" spans="1:10" ht="16" thickBot="1" x14ac:dyDescent="0.4">
      <c r="A448" s="411"/>
      <c r="B448" s="488"/>
      <c r="C448" s="489"/>
      <c r="D448" s="231">
        <v>4.3999999999999997E-2</v>
      </c>
      <c r="E448" s="62">
        <v>6.0999999999999999E-2</v>
      </c>
      <c r="F448" s="62">
        <v>4.0000000000000001E-3</v>
      </c>
      <c r="G448" s="62">
        <v>3.5305343511450385E-2</v>
      </c>
      <c r="H448" s="69">
        <v>4.1388518024032039E-2</v>
      </c>
      <c r="I448" s="224"/>
      <c r="J448" s="32"/>
    </row>
    <row r="449" spans="1:10" ht="17.149999999999999" customHeight="1" thickBot="1" x14ac:dyDescent="0.4">
      <c r="A449" s="411"/>
      <c r="B449" s="394" t="s">
        <v>282</v>
      </c>
      <c r="C449" s="489" t="s">
        <v>60</v>
      </c>
      <c r="D449" s="233">
        <v>23</v>
      </c>
      <c r="E449" s="230">
        <v>38</v>
      </c>
      <c r="F449" s="230">
        <v>37</v>
      </c>
      <c r="G449" s="230">
        <v>26</v>
      </c>
      <c r="H449" s="169">
        <v>23</v>
      </c>
      <c r="I449" s="32"/>
      <c r="J449" s="32"/>
    </row>
    <row r="450" spans="1:10" ht="16" thickBot="1" x14ac:dyDescent="0.4">
      <c r="A450" s="411"/>
      <c r="B450" s="488"/>
      <c r="C450" s="489"/>
      <c r="D450" s="62">
        <v>1.2E-2</v>
      </c>
      <c r="E450" s="62">
        <v>2.5999999999999999E-2</v>
      </c>
      <c r="F450" s="62">
        <v>2.9000000000000001E-2</v>
      </c>
      <c r="G450" s="62">
        <v>2.4809160305343511E-2</v>
      </c>
      <c r="H450" s="69">
        <v>1.5353805073431242E-2</v>
      </c>
      <c r="I450" s="224"/>
      <c r="J450" s="32"/>
    </row>
    <row r="451" spans="1:10" ht="16" customHeight="1" thickBot="1" x14ac:dyDescent="0.4">
      <c r="A451" s="411"/>
      <c r="B451" s="394" t="s">
        <v>281</v>
      </c>
      <c r="C451" s="489" t="s">
        <v>60</v>
      </c>
      <c r="D451" s="233">
        <v>628</v>
      </c>
      <c r="E451" s="230">
        <v>448</v>
      </c>
      <c r="F451" s="230">
        <v>484</v>
      </c>
      <c r="G451" s="230">
        <v>415</v>
      </c>
      <c r="H451" s="169">
        <v>696</v>
      </c>
      <c r="I451" s="32"/>
      <c r="J451" s="32"/>
    </row>
    <row r="452" spans="1:10" ht="16" thickBot="1" x14ac:dyDescent="0.4">
      <c r="A452" s="411"/>
      <c r="B452" s="488"/>
      <c r="C452" s="489"/>
      <c r="D452" s="62">
        <v>0.33300000000000002</v>
      </c>
      <c r="E452" s="62">
        <v>0.30299999999999999</v>
      </c>
      <c r="F452" s="62">
        <v>0.376</v>
      </c>
      <c r="G452" s="62">
        <v>0.39599236641221375</v>
      </c>
      <c r="H452" s="69">
        <v>0.46461949265687585</v>
      </c>
      <c r="I452" s="224"/>
      <c r="J452" s="32"/>
    </row>
    <row r="453" spans="1:10" ht="16" thickBot="1" x14ac:dyDescent="0.4">
      <c r="A453" s="411"/>
      <c r="B453" s="394" t="s">
        <v>280</v>
      </c>
      <c r="C453" s="489" t="s">
        <v>60</v>
      </c>
      <c r="D453" s="489" t="s">
        <v>60</v>
      </c>
      <c r="E453" s="489" t="s">
        <v>60</v>
      </c>
      <c r="F453" s="489" t="s">
        <v>60</v>
      </c>
      <c r="G453" s="489" t="s">
        <v>60</v>
      </c>
      <c r="H453" s="489" t="s">
        <v>60</v>
      </c>
      <c r="I453" s="283"/>
      <c r="J453" s="32"/>
    </row>
    <row r="454" spans="1:10" ht="16" thickBot="1" x14ac:dyDescent="0.4">
      <c r="A454" s="411"/>
      <c r="B454" s="488"/>
      <c r="C454" s="489"/>
      <c r="D454" s="489"/>
      <c r="E454" s="489"/>
      <c r="F454" s="489"/>
      <c r="G454" s="489"/>
      <c r="H454" s="489"/>
      <c r="I454" s="283"/>
      <c r="J454" s="32"/>
    </row>
    <row r="455" spans="1:10" ht="16" thickBot="1" x14ac:dyDescent="0.4">
      <c r="A455" s="411"/>
      <c r="B455" s="394" t="s">
        <v>279</v>
      </c>
      <c r="C455" s="489" t="s">
        <v>60</v>
      </c>
      <c r="D455" s="489" t="s">
        <v>60</v>
      </c>
      <c r="E455" s="489" t="s">
        <v>60</v>
      </c>
      <c r="F455" s="489" t="s">
        <v>60</v>
      </c>
      <c r="G455" s="489" t="s">
        <v>60</v>
      </c>
      <c r="H455" s="489" t="s">
        <v>60</v>
      </c>
      <c r="I455" s="283"/>
      <c r="J455" s="32"/>
    </row>
    <row r="456" spans="1:10" ht="16" thickBot="1" x14ac:dyDescent="0.4">
      <c r="A456" s="411"/>
      <c r="B456" s="395"/>
      <c r="C456" s="489"/>
      <c r="D456" s="489"/>
      <c r="E456" s="489"/>
      <c r="F456" s="489"/>
      <c r="G456" s="489"/>
      <c r="H456" s="489"/>
      <c r="I456" s="283"/>
      <c r="J456" s="32"/>
    </row>
    <row r="457" spans="1:10" ht="16" thickBot="1" x14ac:dyDescent="0.4">
      <c r="A457" s="411"/>
      <c r="B457" s="334" t="s">
        <v>0</v>
      </c>
      <c r="C457" s="342" t="s">
        <v>60</v>
      </c>
      <c r="D457" s="339">
        <v>1884</v>
      </c>
      <c r="E457" s="342">
        <v>1479</v>
      </c>
      <c r="F457" s="339">
        <v>1288</v>
      </c>
      <c r="G457" s="342">
        <v>1048</v>
      </c>
      <c r="H457" s="339">
        <v>1498</v>
      </c>
      <c r="I457" s="34"/>
      <c r="J457" s="33"/>
    </row>
    <row r="458" spans="1:10" ht="16" thickBot="1" x14ac:dyDescent="0.4">
      <c r="A458" s="410" t="s">
        <v>4</v>
      </c>
      <c r="B458" s="394" t="s">
        <v>286</v>
      </c>
      <c r="C458" s="489" t="s">
        <v>60</v>
      </c>
      <c r="D458" s="171">
        <v>42</v>
      </c>
      <c r="E458" s="489" t="s">
        <v>60</v>
      </c>
      <c r="F458" s="230">
        <v>38</v>
      </c>
      <c r="G458" s="489" t="s">
        <v>60</v>
      </c>
      <c r="H458" s="489" t="s">
        <v>60</v>
      </c>
      <c r="I458" s="283"/>
      <c r="J458" s="32"/>
    </row>
    <row r="459" spans="1:10" ht="16" thickBot="1" x14ac:dyDescent="0.4">
      <c r="A459" s="411"/>
      <c r="B459" s="488"/>
      <c r="C459" s="489"/>
      <c r="D459" s="231">
        <v>0.52500000000000002</v>
      </c>
      <c r="E459" s="489"/>
      <c r="F459" s="62">
        <v>0.55100000000000005</v>
      </c>
      <c r="G459" s="489"/>
      <c r="H459" s="489"/>
      <c r="I459" s="283"/>
      <c r="J459" s="32"/>
    </row>
    <row r="460" spans="1:10" ht="16" thickBot="1" x14ac:dyDescent="0.4">
      <c r="A460" s="411"/>
      <c r="B460" s="394" t="s">
        <v>392</v>
      </c>
      <c r="C460" s="489" t="s">
        <v>60</v>
      </c>
      <c r="D460" s="489" t="s">
        <v>60</v>
      </c>
      <c r="E460" s="230">
        <v>10</v>
      </c>
      <c r="F460" s="489" t="s">
        <v>60</v>
      </c>
      <c r="G460" s="396" t="s">
        <v>62</v>
      </c>
      <c r="H460" s="169">
        <v>7</v>
      </c>
      <c r="I460" s="32"/>
      <c r="J460" s="32"/>
    </row>
    <row r="461" spans="1:10" ht="16" thickBot="1" x14ac:dyDescent="0.4">
      <c r="A461" s="411"/>
      <c r="B461" s="488"/>
      <c r="C461" s="489"/>
      <c r="D461" s="489"/>
      <c r="E461" s="62">
        <v>0.16400000000000001</v>
      </c>
      <c r="F461" s="489"/>
      <c r="G461" s="397"/>
      <c r="H461" s="52">
        <v>0.13461538461538461</v>
      </c>
      <c r="I461" s="32"/>
      <c r="J461" s="32"/>
    </row>
    <row r="462" spans="1:10" ht="16" thickBot="1" x14ac:dyDescent="0.4">
      <c r="A462" s="411"/>
      <c r="B462" s="394" t="s">
        <v>285</v>
      </c>
      <c r="C462" s="489" t="s">
        <v>60</v>
      </c>
      <c r="D462" s="489" t="s">
        <v>60</v>
      </c>
      <c r="E462" s="169">
        <v>25</v>
      </c>
      <c r="F462" s="489" t="s">
        <v>60</v>
      </c>
      <c r="G462" s="396" t="s">
        <v>62</v>
      </c>
      <c r="H462" s="169">
        <v>17</v>
      </c>
      <c r="I462" s="32"/>
      <c r="J462" s="32"/>
    </row>
    <row r="463" spans="1:10" ht="16" thickBot="1" x14ac:dyDescent="0.4">
      <c r="A463" s="411"/>
      <c r="B463" s="488"/>
      <c r="C463" s="489"/>
      <c r="D463" s="489"/>
      <c r="E463" s="231">
        <v>0.41</v>
      </c>
      <c r="F463" s="489"/>
      <c r="G463" s="397"/>
      <c r="H463" s="52">
        <v>0.32692307692307693</v>
      </c>
      <c r="I463" s="32"/>
      <c r="J463" s="32"/>
    </row>
    <row r="464" spans="1:10" ht="16" thickBot="1" x14ac:dyDescent="0.4">
      <c r="A464" s="411"/>
      <c r="B464" s="394" t="s">
        <v>284</v>
      </c>
      <c r="C464" s="489" t="s">
        <v>60</v>
      </c>
      <c r="D464" s="233">
        <v>0</v>
      </c>
      <c r="E464" s="230">
        <v>0</v>
      </c>
      <c r="F464" s="230">
        <v>0</v>
      </c>
      <c r="G464" s="230">
        <v>0</v>
      </c>
      <c r="H464" s="169">
        <v>0</v>
      </c>
      <c r="I464" s="32"/>
      <c r="J464" s="32"/>
    </row>
    <row r="465" spans="1:10" ht="16" thickBot="1" x14ac:dyDescent="0.4">
      <c r="A465" s="411"/>
      <c r="B465" s="488"/>
      <c r="C465" s="489"/>
      <c r="D465" s="62">
        <v>0</v>
      </c>
      <c r="E465" s="62">
        <v>0</v>
      </c>
      <c r="F465" s="62">
        <v>0</v>
      </c>
      <c r="G465" s="62">
        <v>0</v>
      </c>
      <c r="H465" s="52">
        <v>0</v>
      </c>
      <c r="I465" s="224"/>
      <c r="J465" s="32"/>
    </row>
    <row r="466" spans="1:10" ht="16" thickBot="1" x14ac:dyDescent="0.4">
      <c r="A466" s="411"/>
      <c r="B466" s="394" t="s">
        <v>283</v>
      </c>
      <c r="C466" s="489" t="s">
        <v>60</v>
      </c>
      <c r="D466" s="489" t="s">
        <v>62</v>
      </c>
      <c r="E466" s="230">
        <v>8</v>
      </c>
      <c r="F466" s="492" t="s">
        <v>62</v>
      </c>
      <c r="G466" s="396" t="s">
        <v>62</v>
      </c>
      <c r="H466" s="396" t="s">
        <v>62</v>
      </c>
      <c r="I466" s="32"/>
      <c r="J466" s="32"/>
    </row>
    <row r="467" spans="1:10" ht="16" thickBot="1" x14ac:dyDescent="0.4">
      <c r="A467" s="411"/>
      <c r="B467" s="488"/>
      <c r="C467" s="489"/>
      <c r="D467" s="489"/>
      <c r="E467" s="62">
        <v>0.13100000000000001</v>
      </c>
      <c r="F467" s="492"/>
      <c r="G467" s="397"/>
      <c r="H467" s="397"/>
      <c r="I467" s="32"/>
      <c r="J467" s="32"/>
    </row>
    <row r="468" spans="1:10" ht="17.149999999999999" customHeight="1" thickBot="1" x14ac:dyDescent="0.4">
      <c r="A468" s="411"/>
      <c r="B468" s="394" t="s">
        <v>282</v>
      </c>
      <c r="C468" s="489" t="s">
        <v>60</v>
      </c>
      <c r="D468" s="233">
        <v>0</v>
      </c>
      <c r="E468" s="492" t="s">
        <v>62</v>
      </c>
      <c r="F468" s="230">
        <v>6</v>
      </c>
      <c r="G468" s="169">
        <v>0</v>
      </c>
      <c r="H468" s="169">
        <v>0</v>
      </c>
      <c r="I468" s="32"/>
      <c r="J468" s="32"/>
    </row>
    <row r="469" spans="1:10" ht="16" thickBot="1" x14ac:dyDescent="0.4">
      <c r="A469" s="411"/>
      <c r="B469" s="488"/>
      <c r="C469" s="489"/>
      <c r="D469" s="62">
        <v>0</v>
      </c>
      <c r="E469" s="492"/>
      <c r="F469" s="62">
        <v>8.6999999999999994E-2</v>
      </c>
      <c r="G469" s="231">
        <v>0</v>
      </c>
      <c r="H469" s="69">
        <v>0</v>
      </c>
      <c r="I469" s="224"/>
      <c r="J469" s="32"/>
    </row>
    <row r="470" spans="1:10" ht="16" customHeight="1" thickBot="1" x14ac:dyDescent="0.4">
      <c r="A470" s="411"/>
      <c r="B470" s="394" t="s">
        <v>281</v>
      </c>
      <c r="C470" s="489" t="s">
        <v>60</v>
      </c>
      <c r="D470" s="171">
        <v>35</v>
      </c>
      <c r="E470" s="230">
        <v>16</v>
      </c>
      <c r="F470" s="230">
        <v>24</v>
      </c>
      <c r="G470" s="230">
        <v>5</v>
      </c>
      <c r="H470" s="169">
        <v>26</v>
      </c>
      <c r="I470" s="32"/>
      <c r="J470" s="32"/>
    </row>
    <row r="471" spans="1:10" ht="16" thickBot="1" x14ac:dyDescent="0.4">
      <c r="A471" s="411"/>
      <c r="B471" s="488"/>
      <c r="C471" s="489"/>
      <c r="D471" s="231">
        <v>0.438</v>
      </c>
      <c r="E471" s="62">
        <v>0.26200000000000001</v>
      </c>
      <c r="F471" s="62">
        <v>0.34799999999999998</v>
      </c>
      <c r="G471" s="62">
        <v>0.38461538461538464</v>
      </c>
      <c r="H471" s="69">
        <v>0.5</v>
      </c>
      <c r="I471" s="224"/>
      <c r="J471" s="32"/>
    </row>
    <row r="472" spans="1:10" ht="16" thickBot="1" x14ac:dyDescent="0.4">
      <c r="A472" s="411"/>
      <c r="B472" s="394" t="s">
        <v>280</v>
      </c>
      <c r="C472" s="489" t="s">
        <v>60</v>
      </c>
      <c r="D472" s="489" t="s">
        <v>60</v>
      </c>
      <c r="E472" s="489" t="s">
        <v>60</v>
      </c>
      <c r="F472" s="489" t="s">
        <v>60</v>
      </c>
      <c r="G472" s="489" t="s">
        <v>60</v>
      </c>
      <c r="H472" s="489" t="s">
        <v>60</v>
      </c>
      <c r="I472" s="283"/>
      <c r="J472" s="32"/>
    </row>
    <row r="473" spans="1:10" ht="16" thickBot="1" x14ac:dyDescent="0.4">
      <c r="A473" s="411"/>
      <c r="B473" s="488"/>
      <c r="C473" s="489"/>
      <c r="D473" s="489"/>
      <c r="E473" s="489"/>
      <c r="F473" s="489"/>
      <c r="G473" s="489"/>
      <c r="H473" s="489"/>
      <c r="I473" s="283"/>
      <c r="J473" s="32"/>
    </row>
    <row r="474" spans="1:10" ht="16" thickBot="1" x14ac:dyDescent="0.4">
      <c r="A474" s="411"/>
      <c r="B474" s="394" t="s">
        <v>279</v>
      </c>
      <c r="C474" s="489" t="s">
        <v>60</v>
      </c>
      <c r="D474" s="489" t="s">
        <v>60</v>
      </c>
      <c r="E474" s="489" t="s">
        <v>60</v>
      </c>
      <c r="F474" s="489" t="s">
        <v>60</v>
      </c>
      <c r="G474" s="489" t="s">
        <v>60</v>
      </c>
      <c r="H474" s="489" t="s">
        <v>60</v>
      </c>
      <c r="I474" s="283"/>
      <c r="J474" s="32"/>
    </row>
    <row r="475" spans="1:10" ht="16" thickBot="1" x14ac:dyDescent="0.4">
      <c r="A475" s="411"/>
      <c r="B475" s="395"/>
      <c r="C475" s="489"/>
      <c r="D475" s="489"/>
      <c r="E475" s="489"/>
      <c r="F475" s="489"/>
      <c r="G475" s="489"/>
      <c r="H475" s="489"/>
      <c r="I475" s="283"/>
      <c r="J475" s="32"/>
    </row>
    <row r="476" spans="1:10" ht="15" customHeight="1" thickBot="1" x14ac:dyDescent="0.4">
      <c r="A476" s="411"/>
      <c r="B476" s="334" t="s">
        <v>0</v>
      </c>
      <c r="C476" s="342" t="s">
        <v>60</v>
      </c>
      <c r="D476" s="339">
        <v>80</v>
      </c>
      <c r="E476" s="342">
        <v>61</v>
      </c>
      <c r="F476" s="339">
        <v>69</v>
      </c>
      <c r="G476" s="342">
        <v>13</v>
      </c>
      <c r="H476" s="339">
        <v>52</v>
      </c>
      <c r="I476" s="34"/>
      <c r="J476" s="33"/>
    </row>
    <row r="477" spans="1:10" ht="16" thickBot="1" x14ac:dyDescent="0.4">
      <c r="A477" s="410" t="s">
        <v>16</v>
      </c>
      <c r="B477" s="394" t="s">
        <v>286</v>
      </c>
      <c r="C477" s="489" t="s">
        <v>60</v>
      </c>
      <c r="D477" s="233">
        <v>84</v>
      </c>
      <c r="E477" s="492" t="s">
        <v>60</v>
      </c>
      <c r="F477" s="230">
        <v>10</v>
      </c>
      <c r="G477" s="492" t="s">
        <v>60</v>
      </c>
      <c r="H477" s="492" t="s">
        <v>60</v>
      </c>
      <c r="I477" s="32"/>
      <c r="J477" s="32"/>
    </row>
    <row r="478" spans="1:10" ht="16" thickBot="1" x14ac:dyDescent="0.4">
      <c r="A478" s="411"/>
      <c r="B478" s="488"/>
      <c r="C478" s="489"/>
      <c r="D478" s="62">
        <v>0.33600000000000002</v>
      </c>
      <c r="E478" s="492"/>
      <c r="F478" s="62">
        <v>0.313</v>
      </c>
      <c r="G478" s="492"/>
      <c r="H478" s="492"/>
      <c r="I478" s="32"/>
      <c r="J478" s="32"/>
    </row>
    <row r="479" spans="1:10" ht="16" thickBot="1" x14ac:dyDescent="0.4">
      <c r="A479" s="411"/>
      <c r="B479" s="394" t="s">
        <v>392</v>
      </c>
      <c r="C479" s="489" t="s">
        <v>60</v>
      </c>
      <c r="D479" s="492" t="s">
        <v>60</v>
      </c>
      <c r="E479" s="230">
        <v>14</v>
      </c>
      <c r="F479" s="492" t="s">
        <v>60</v>
      </c>
      <c r="G479" s="396" t="s">
        <v>62</v>
      </c>
      <c r="H479" s="396" t="s">
        <v>62</v>
      </c>
      <c r="I479" s="32"/>
      <c r="J479" s="32"/>
    </row>
    <row r="480" spans="1:10" ht="16" thickBot="1" x14ac:dyDescent="0.4">
      <c r="A480" s="411"/>
      <c r="B480" s="488"/>
      <c r="C480" s="489"/>
      <c r="D480" s="492"/>
      <c r="E480" s="62">
        <v>0.17100000000000001</v>
      </c>
      <c r="F480" s="492"/>
      <c r="G480" s="397"/>
      <c r="H480" s="397"/>
      <c r="I480" s="32"/>
      <c r="J480" s="32"/>
    </row>
    <row r="481" spans="1:10" ht="16" thickBot="1" x14ac:dyDescent="0.4">
      <c r="A481" s="411"/>
      <c r="B481" s="394" t="s">
        <v>285</v>
      </c>
      <c r="C481" s="489" t="s">
        <v>60</v>
      </c>
      <c r="D481" s="492" t="s">
        <v>60</v>
      </c>
      <c r="E481" s="230">
        <v>13</v>
      </c>
      <c r="F481" s="492" t="s">
        <v>60</v>
      </c>
      <c r="G481" s="396" t="s">
        <v>62</v>
      </c>
      <c r="H481" s="396" t="s">
        <v>62</v>
      </c>
      <c r="I481" s="32"/>
      <c r="J481" s="32"/>
    </row>
    <row r="482" spans="1:10" ht="16" thickBot="1" x14ac:dyDescent="0.4">
      <c r="A482" s="411"/>
      <c r="B482" s="488"/>
      <c r="C482" s="489"/>
      <c r="D482" s="492"/>
      <c r="E482" s="62">
        <v>0.159</v>
      </c>
      <c r="F482" s="492"/>
      <c r="G482" s="397"/>
      <c r="H482" s="397"/>
      <c r="I482" s="32"/>
      <c r="J482" s="32"/>
    </row>
    <row r="483" spans="1:10" ht="16" thickBot="1" x14ac:dyDescent="0.4">
      <c r="A483" s="411"/>
      <c r="B483" s="394" t="s">
        <v>284</v>
      </c>
      <c r="C483" s="489" t="s">
        <v>60</v>
      </c>
      <c r="D483" s="489" t="s">
        <v>62</v>
      </c>
      <c r="E483" s="230">
        <v>0</v>
      </c>
      <c r="F483" s="169">
        <v>0</v>
      </c>
      <c r="G483" s="169">
        <v>0</v>
      </c>
      <c r="H483" s="169">
        <v>0</v>
      </c>
      <c r="I483" s="32"/>
      <c r="J483" s="32"/>
    </row>
    <row r="484" spans="1:10" ht="16" thickBot="1" x14ac:dyDescent="0.4">
      <c r="A484" s="411"/>
      <c r="B484" s="488"/>
      <c r="C484" s="489"/>
      <c r="D484" s="489"/>
      <c r="E484" s="62">
        <v>0</v>
      </c>
      <c r="F484" s="231">
        <v>0</v>
      </c>
      <c r="G484" s="231">
        <v>0</v>
      </c>
      <c r="H484" s="52">
        <v>0</v>
      </c>
      <c r="I484" s="224"/>
      <c r="J484" s="32"/>
    </row>
    <row r="485" spans="1:10" ht="16" thickBot="1" x14ac:dyDescent="0.4">
      <c r="A485" s="411"/>
      <c r="B485" s="394" t="s">
        <v>283</v>
      </c>
      <c r="C485" s="489" t="s">
        <v>60</v>
      </c>
      <c r="D485" s="233">
        <v>7</v>
      </c>
      <c r="E485" s="492" t="s">
        <v>62</v>
      </c>
      <c r="F485" s="169">
        <v>0</v>
      </c>
      <c r="G485" s="169">
        <v>0</v>
      </c>
      <c r="H485" s="169">
        <v>0</v>
      </c>
      <c r="I485" s="32"/>
      <c r="J485" s="32"/>
    </row>
    <row r="486" spans="1:10" ht="16" thickBot="1" x14ac:dyDescent="0.4">
      <c r="A486" s="411"/>
      <c r="B486" s="488"/>
      <c r="C486" s="489"/>
      <c r="D486" s="62">
        <v>2.8000000000000001E-2</v>
      </c>
      <c r="E486" s="492"/>
      <c r="F486" s="231">
        <v>0</v>
      </c>
      <c r="G486" s="231">
        <v>0</v>
      </c>
      <c r="H486" s="69">
        <v>0</v>
      </c>
      <c r="I486" s="224"/>
      <c r="J486" s="32"/>
    </row>
    <row r="487" spans="1:10" ht="17.149999999999999" customHeight="1" thickBot="1" x14ac:dyDescent="0.4">
      <c r="A487" s="411"/>
      <c r="B487" s="394" t="s">
        <v>282</v>
      </c>
      <c r="C487" s="489" t="s">
        <v>60</v>
      </c>
      <c r="D487" s="233">
        <v>5</v>
      </c>
      <c r="E487" s="492" t="s">
        <v>62</v>
      </c>
      <c r="F487" s="492" t="s">
        <v>62</v>
      </c>
      <c r="G487" s="169">
        <v>0</v>
      </c>
      <c r="H487" s="169">
        <v>0</v>
      </c>
      <c r="I487" s="32"/>
      <c r="J487" s="32"/>
    </row>
    <row r="488" spans="1:10" ht="16" thickBot="1" x14ac:dyDescent="0.4">
      <c r="A488" s="411"/>
      <c r="B488" s="488"/>
      <c r="C488" s="489"/>
      <c r="D488" s="62">
        <v>0.02</v>
      </c>
      <c r="E488" s="492"/>
      <c r="F488" s="492"/>
      <c r="G488" s="231">
        <v>0</v>
      </c>
      <c r="H488" s="69">
        <v>0</v>
      </c>
      <c r="I488" s="224"/>
      <c r="J488" s="32"/>
    </row>
    <row r="489" spans="1:10" ht="16" customHeight="1" thickBot="1" x14ac:dyDescent="0.4">
      <c r="A489" s="411"/>
      <c r="B489" s="394" t="s">
        <v>281</v>
      </c>
      <c r="C489" s="489" t="s">
        <v>60</v>
      </c>
      <c r="D489" s="233">
        <v>150</v>
      </c>
      <c r="E489" s="230">
        <v>51</v>
      </c>
      <c r="F489" s="230">
        <v>21</v>
      </c>
      <c r="G489" s="230">
        <v>11</v>
      </c>
      <c r="H489" s="169">
        <v>12</v>
      </c>
      <c r="I489" s="32"/>
      <c r="J489" s="32"/>
    </row>
    <row r="490" spans="1:10" ht="16" thickBot="1" x14ac:dyDescent="0.4">
      <c r="A490" s="411"/>
      <c r="B490" s="488"/>
      <c r="C490" s="489"/>
      <c r="D490" s="62">
        <v>0.6</v>
      </c>
      <c r="E490" s="62">
        <v>0.622</v>
      </c>
      <c r="F490" s="62">
        <v>0.65600000000000003</v>
      </c>
      <c r="G490" s="62">
        <v>0.7857142857142857</v>
      </c>
      <c r="H490" s="69">
        <v>0.8571428571428571</v>
      </c>
      <c r="I490" s="224"/>
      <c r="J490" s="32"/>
    </row>
    <row r="491" spans="1:10" ht="16" thickBot="1" x14ac:dyDescent="0.4">
      <c r="A491" s="411"/>
      <c r="B491" s="394" t="s">
        <v>280</v>
      </c>
      <c r="C491" s="489" t="s">
        <v>60</v>
      </c>
      <c r="D491" s="492" t="s">
        <v>60</v>
      </c>
      <c r="E491" s="492" t="s">
        <v>60</v>
      </c>
      <c r="F491" s="492" t="s">
        <v>60</v>
      </c>
      <c r="G491" s="492" t="s">
        <v>60</v>
      </c>
      <c r="H491" s="492" t="s">
        <v>60</v>
      </c>
      <c r="I491" s="32"/>
      <c r="J491" s="32"/>
    </row>
    <row r="492" spans="1:10" ht="16" thickBot="1" x14ac:dyDescent="0.4">
      <c r="A492" s="411"/>
      <c r="B492" s="488"/>
      <c r="C492" s="489"/>
      <c r="D492" s="492"/>
      <c r="E492" s="492"/>
      <c r="F492" s="492"/>
      <c r="G492" s="492"/>
      <c r="H492" s="492"/>
      <c r="I492" s="32"/>
      <c r="J492" s="32"/>
    </row>
    <row r="493" spans="1:10" ht="16" thickBot="1" x14ac:dyDescent="0.4">
      <c r="A493" s="411"/>
      <c r="B493" s="394" t="s">
        <v>279</v>
      </c>
      <c r="C493" s="489" t="s">
        <v>60</v>
      </c>
      <c r="D493" s="492" t="s">
        <v>60</v>
      </c>
      <c r="E493" s="492" t="s">
        <v>60</v>
      </c>
      <c r="F493" s="492" t="s">
        <v>60</v>
      </c>
      <c r="G493" s="492" t="s">
        <v>60</v>
      </c>
      <c r="H493" s="492" t="s">
        <v>60</v>
      </c>
      <c r="I493" s="32"/>
      <c r="J493" s="32"/>
    </row>
    <row r="494" spans="1:10" ht="16" thickBot="1" x14ac:dyDescent="0.4">
      <c r="A494" s="411"/>
      <c r="B494" s="395"/>
      <c r="C494" s="489"/>
      <c r="D494" s="492"/>
      <c r="E494" s="492"/>
      <c r="F494" s="492"/>
      <c r="G494" s="492"/>
      <c r="H494" s="492"/>
      <c r="I494" s="32"/>
      <c r="J494" s="32"/>
    </row>
    <row r="495" spans="1:10" ht="15" customHeight="1" thickBot="1" x14ac:dyDescent="0.4">
      <c r="A495" s="411"/>
      <c r="B495" s="334" t="s">
        <v>0</v>
      </c>
      <c r="C495" s="342" t="s">
        <v>60</v>
      </c>
      <c r="D495" s="339">
        <v>250</v>
      </c>
      <c r="E495" s="342">
        <v>82</v>
      </c>
      <c r="F495" s="339">
        <v>32</v>
      </c>
      <c r="G495" s="342">
        <v>14</v>
      </c>
      <c r="H495" s="339">
        <v>14</v>
      </c>
      <c r="I495" s="34"/>
      <c r="J495" s="33"/>
    </row>
    <row r="496" spans="1:10" ht="16" thickBot="1" x14ac:dyDescent="0.4">
      <c r="A496" s="410" t="s">
        <v>0</v>
      </c>
      <c r="B496" s="394" t="s">
        <v>286</v>
      </c>
      <c r="C496" s="489" t="s">
        <v>60</v>
      </c>
      <c r="D496" s="287">
        <v>1270</v>
      </c>
      <c r="E496" s="489" t="s">
        <v>60</v>
      </c>
      <c r="F496" s="230">
        <v>812</v>
      </c>
      <c r="G496" s="489" t="s">
        <v>60</v>
      </c>
      <c r="H496" s="396" t="s">
        <v>60</v>
      </c>
      <c r="I496" s="283"/>
      <c r="J496" s="32"/>
    </row>
    <row r="497" spans="1:10" ht="16" thickBot="1" x14ac:dyDescent="0.4">
      <c r="A497" s="411"/>
      <c r="B497" s="488"/>
      <c r="C497" s="489"/>
      <c r="D497" s="231">
        <v>0.56799999999999995</v>
      </c>
      <c r="E497" s="489"/>
      <c r="F497" s="62">
        <v>0.57799999999999996</v>
      </c>
      <c r="G497" s="489"/>
      <c r="H497" s="397"/>
      <c r="I497" s="283"/>
      <c r="J497" s="32"/>
    </row>
    <row r="498" spans="1:10" ht="16" thickBot="1" x14ac:dyDescent="0.4">
      <c r="A498" s="411"/>
      <c r="B498" s="394" t="s">
        <v>392</v>
      </c>
      <c r="C498" s="489" t="s">
        <v>60</v>
      </c>
      <c r="D498" s="489" t="s">
        <v>60</v>
      </c>
      <c r="E498" s="230">
        <v>297</v>
      </c>
      <c r="F498" s="489" t="s">
        <v>60</v>
      </c>
      <c r="G498" s="169">
        <v>192</v>
      </c>
      <c r="H498" s="169">
        <v>205</v>
      </c>
      <c r="I498" s="32"/>
      <c r="J498" s="32"/>
    </row>
    <row r="499" spans="1:10" ht="16" thickBot="1" x14ac:dyDescent="0.4">
      <c r="A499" s="411"/>
      <c r="B499" s="488"/>
      <c r="C499" s="489"/>
      <c r="D499" s="489"/>
      <c r="E499" s="62">
        <v>0.18099999999999999</v>
      </c>
      <c r="F499" s="489"/>
      <c r="G499" s="231">
        <v>0.17728531855955679</v>
      </c>
      <c r="H499" s="52">
        <v>0.12958280657395702</v>
      </c>
      <c r="I499" s="224"/>
      <c r="J499" s="32"/>
    </row>
    <row r="500" spans="1:10" ht="16" thickBot="1" x14ac:dyDescent="0.4">
      <c r="A500" s="411"/>
      <c r="B500" s="394" t="s">
        <v>296</v>
      </c>
      <c r="C500" s="489" t="s">
        <v>60</v>
      </c>
      <c r="D500" s="489" t="s">
        <v>60</v>
      </c>
      <c r="E500" s="169">
        <v>666</v>
      </c>
      <c r="F500" s="489" t="s">
        <v>60</v>
      </c>
      <c r="G500" s="230">
        <v>383</v>
      </c>
      <c r="H500" s="169">
        <v>534</v>
      </c>
      <c r="I500" s="32"/>
      <c r="J500" s="32"/>
    </row>
    <row r="501" spans="1:10" ht="16" thickBot="1" x14ac:dyDescent="0.4">
      <c r="A501" s="411"/>
      <c r="B501" s="488"/>
      <c r="C501" s="489"/>
      <c r="D501" s="489"/>
      <c r="E501" s="231">
        <v>0.40699999999999997</v>
      </c>
      <c r="F501" s="489"/>
      <c r="G501" s="62">
        <v>0.35364727608494922</v>
      </c>
      <c r="H501" s="52">
        <v>0.33754740834386854</v>
      </c>
      <c r="I501" s="224"/>
      <c r="J501" s="32"/>
    </row>
    <row r="502" spans="1:10" ht="16" thickBot="1" x14ac:dyDescent="0.4">
      <c r="A502" s="411"/>
      <c r="B502" s="394" t="s">
        <v>284</v>
      </c>
      <c r="C502" s="489" t="s">
        <v>60</v>
      </c>
      <c r="D502" s="233">
        <v>24</v>
      </c>
      <c r="E502" s="230">
        <v>12</v>
      </c>
      <c r="F502" s="169">
        <v>7</v>
      </c>
      <c r="G502" s="169">
        <v>9</v>
      </c>
      <c r="H502" s="169">
        <v>14</v>
      </c>
      <c r="I502" s="32"/>
      <c r="J502" s="32"/>
    </row>
    <row r="503" spans="1:10" ht="16" thickBot="1" x14ac:dyDescent="0.4">
      <c r="A503" s="411"/>
      <c r="B503" s="488"/>
      <c r="C503" s="489"/>
      <c r="D503" s="62">
        <v>1.0999999999999999E-2</v>
      </c>
      <c r="E503" s="62">
        <v>7.0000000000000001E-3</v>
      </c>
      <c r="F503" s="231">
        <v>5.0000000000000001E-3</v>
      </c>
      <c r="G503" s="231">
        <v>8.3102493074792248E-3</v>
      </c>
      <c r="H503" s="52">
        <v>8.8495575221238937E-3</v>
      </c>
      <c r="I503" s="224"/>
      <c r="J503" s="32"/>
    </row>
    <row r="504" spans="1:10" ht="16" thickBot="1" x14ac:dyDescent="0.4">
      <c r="A504" s="411"/>
      <c r="B504" s="394" t="s">
        <v>283</v>
      </c>
      <c r="C504" s="489" t="s">
        <v>60</v>
      </c>
      <c r="D504" s="233">
        <v>93</v>
      </c>
      <c r="E504" s="230">
        <v>102</v>
      </c>
      <c r="F504" s="230">
        <v>6</v>
      </c>
      <c r="G504" s="230">
        <v>38</v>
      </c>
      <c r="H504" s="169">
        <v>65</v>
      </c>
      <c r="I504" s="32"/>
      <c r="J504" s="32"/>
    </row>
    <row r="505" spans="1:10" ht="16" thickBot="1" x14ac:dyDescent="0.4">
      <c r="A505" s="411"/>
      <c r="B505" s="488"/>
      <c r="C505" s="489"/>
      <c r="D505" s="62">
        <v>4.2000000000000003E-2</v>
      </c>
      <c r="E505" s="62">
        <v>6.2E-2</v>
      </c>
      <c r="F505" s="62">
        <v>4.0000000000000001E-3</v>
      </c>
      <c r="G505" s="62">
        <v>3.5087719298245612E-2</v>
      </c>
      <c r="H505" s="69">
        <v>4.1087231352718079E-2</v>
      </c>
      <c r="I505" s="224"/>
      <c r="J505" s="32"/>
    </row>
    <row r="506" spans="1:10" ht="17.149999999999999" customHeight="1" thickBot="1" x14ac:dyDescent="0.4">
      <c r="A506" s="411"/>
      <c r="B506" s="394" t="s">
        <v>282</v>
      </c>
      <c r="C506" s="489" t="s">
        <v>60</v>
      </c>
      <c r="D506" s="233">
        <v>28</v>
      </c>
      <c r="E506" s="169">
        <v>41</v>
      </c>
      <c r="F506" s="169">
        <v>46</v>
      </c>
      <c r="G506" s="169">
        <v>26</v>
      </c>
      <c r="H506" s="169">
        <v>23</v>
      </c>
      <c r="I506" s="32"/>
      <c r="J506" s="32"/>
    </row>
    <row r="507" spans="1:10" ht="16" thickBot="1" x14ac:dyDescent="0.4">
      <c r="A507" s="411"/>
      <c r="B507" s="488"/>
      <c r="C507" s="489"/>
      <c r="D507" s="62">
        <v>1.2999999999999999E-2</v>
      </c>
      <c r="E507" s="231">
        <v>2.5000000000000001E-2</v>
      </c>
      <c r="F507" s="231">
        <v>3.3000000000000002E-2</v>
      </c>
      <c r="G507" s="231">
        <v>2.4007386888273315E-2</v>
      </c>
      <c r="H507" s="69">
        <v>1.4538558786346398E-2</v>
      </c>
      <c r="I507" s="224"/>
      <c r="J507" s="32"/>
    </row>
    <row r="508" spans="1:10" ht="16" customHeight="1" thickBot="1" x14ac:dyDescent="0.4">
      <c r="A508" s="411"/>
      <c r="B508" s="394" t="s">
        <v>281</v>
      </c>
      <c r="C508" s="489" t="s">
        <v>60</v>
      </c>
      <c r="D508" s="233">
        <v>819</v>
      </c>
      <c r="E508" s="230">
        <v>520</v>
      </c>
      <c r="F508" s="169">
        <v>534</v>
      </c>
      <c r="G508" s="230">
        <v>435</v>
      </c>
      <c r="H508" s="169">
        <v>741</v>
      </c>
      <c r="I508" s="32"/>
      <c r="J508" s="32"/>
    </row>
    <row r="509" spans="1:10" ht="16" thickBot="1" x14ac:dyDescent="0.4">
      <c r="A509" s="411"/>
      <c r="B509" s="488"/>
      <c r="C509" s="489"/>
      <c r="D509" s="62">
        <v>0.36699999999999999</v>
      </c>
      <c r="E509" s="62">
        <v>0.317</v>
      </c>
      <c r="F509" s="231">
        <v>0.38</v>
      </c>
      <c r="G509" s="62">
        <v>0.40166204986149584</v>
      </c>
      <c r="H509" s="69">
        <v>0.46839443742098608</v>
      </c>
      <c r="I509" s="224"/>
      <c r="J509" s="32"/>
    </row>
    <row r="510" spans="1:10" ht="16" thickBot="1" x14ac:dyDescent="0.4">
      <c r="A510" s="411"/>
      <c r="B510" s="394" t="s">
        <v>280</v>
      </c>
      <c r="C510" s="489" t="s">
        <v>60</v>
      </c>
      <c r="D510" s="489" t="s">
        <v>60</v>
      </c>
      <c r="E510" s="489" t="s">
        <v>60</v>
      </c>
      <c r="F510" s="489" t="s">
        <v>60</v>
      </c>
      <c r="G510" s="489" t="s">
        <v>60</v>
      </c>
      <c r="H510" s="396" t="s">
        <v>60</v>
      </c>
      <c r="I510" s="283"/>
      <c r="J510" s="32"/>
    </row>
    <row r="511" spans="1:10" ht="16" thickBot="1" x14ac:dyDescent="0.4">
      <c r="A511" s="411"/>
      <c r="B511" s="488"/>
      <c r="C511" s="489"/>
      <c r="D511" s="489"/>
      <c r="E511" s="489"/>
      <c r="F511" s="489"/>
      <c r="G511" s="489"/>
      <c r="H511" s="397"/>
      <c r="I511" s="283"/>
      <c r="J511" s="32"/>
    </row>
    <row r="512" spans="1:10" ht="16" thickBot="1" x14ac:dyDescent="0.4">
      <c r="A512" s="411"/>
      <c r="B512" s="394" t="s">
        <v>279</v>
      </c>
      <c r="C512" s="463" t="s">
        <v>60</v>
      </c>
      <c r="D512" s="489" t="s">
        <v>60</v>
      </c>
      <c r="E512" s="489" t="s">
        <v>60</v>
      </c>
      <c r="F512" s="489" t="s">
        <v>60</v>
      </c>
      <c r="G512" s="489" t="s">
        <v>60</v>
      </c>
      <c r="H512" s="396" t="s">
        <v>60</v>
      </c>
      <c r="I512" s="283"/>
      <c r="J512" s="32"/>
    </row>
    <row r="513" spans="1:10" ht="16" thickBot="1" x14ac:dyDescent="0.4">
      <c r="A513" s="411"/>
      <c r="B513" s="395"/>
      <c r="C513" s="464"/>
      <c r="D513" s="489"/>
      <c r="E513" s="489"/>
      <c r="F513" s="489"/>
      <c r="G513" s="489"/>
      <c r="H513" s="397"/>
      <c r="I513" s="283"/>
      <c r="J513" s="32"/>
    </row>
    <row r="514" spans="1:10" ht="15" customHeight="1" thickBot="1" x14ac:dyDescent="0.4">
      <c r="A514" s="412"/>
      <c r="B514" s="334" t="s">
        <v>0</v>
      </c>
      <c r="C514" s="342" t="s">
        <v>60</v>
      </c>
      <c r="D514" s="339">
        <v>2234</v>
      </c>
      <c r="E514" s="342">
        <v>1638</v>
      </c>
      <c r="F514" s="339">
        <v>1405</v>
      </c>
      <c r="G514" s="342">
        <v>1083</v>
      </c>
      <c r="H514" s="339">
        <v>1582</v>
      </c>
      <c r="I514" s="34"/>
      <c r="J514" s="33"/>
    </row>
    <row r="515" spans="1:10" ht="15" customHeight="1" thickBot="1" x14ac:dyDescent="0.4">
      <c r="J515" s="32"/>
    </row>
    <row r="516" spans="1:10" ht="15" customHeight="1" thickBot="1" x14ac:dyDescent="0.4">
      <c r="A516" s="391" t="s">
        <v>295</v>
      </c>
      <c r="B516" s="392"/>
      <c r="C516" s="392"/>
      <c r="D516" s="392"/>
      <c r="E516" s="392"/>
      <c r="F516" s="392"/>
      <c r="G516" s="392"/>
      <c r="H516" s="500"/>
      <c r="I516" s="286"/>
      <c r="J516" s="32"/>
    </row>
    <row r="517" spans="1:10" ht="15" customHeight="1" thickBot="1" x14ac:dyDescent="0.4"/>
    <row r="518" spans="1:10" ht="15" customHeight="1" thickBot="1" x14ac:dyDescent="0.4">
      <c r="A518" s="285" t="s">
        <v>106</v>
      </c>
      <c r="B518" s="333" t="s">
        <v>288</v>
      </c>
      <c r="C518" s="340">
        <v>42825</v>
      </c>
      <c r="D518" s="337">
        <v>43190</v>
      </c>
      <c r="E518" s="340">
        <v>43555</v>
      </c>
      <c r="F518" s="337">
        <v>43921</v>
      </c>
      <c r="G518" s="340">
        <v>44286</v>
      </c>
      <c r="H518" s="337">
        <v>44651</v>
      </c>
      <c r="I518" s="284"/>
    </row>
    <row r="519" spans="1:10" ht="15" customHeight="1" thickBot="1" x14ac:dyDescent="0.4">
      <c r="A519" s="410" t="s">
        <v>37</v>
      </c>
      <c r="B519" s="394" t="s">
        <v>286</v>
      </c>
      <c r="C519" s="171">
        <v>12</v>
      </c>
      <c r="D519" s="171">
        <v>6</v>
      </c>
      <c r="E519" s="492" t="s">
        <v>60</v>
      </c>
      <c r="F519" s="230">
        <v>5</v>
      </c>
      <c r="G519" s="492" t="s">
        <v>60</v>
      </c>
      <c r="H519" s="492" t="s">
        <v>60</v>
      </c>
      <c r="I519" s="32"/>
    </row>
    <row r="520" spans="1:10" ht="15" customHeight="1" thickBot="1" x14ac:dyDescent="0.4">
      <c r="A520" s="411"/>
      <c r="B520" s="488"/>
      <c r="C520" s="231">
        <v>0.5</v>
      </c>
      <c r="D520" s="231">
        <v>0.46200000000000002</v>
      </c>
      <c r="E520" s="492"/>
      <c r="F520" s="62">
        <v>0.5</v>
      </c>
      <c r="G520" s="492"/>
      <c r="H520" s="492"/>
      <c r="I520" s="32"/>
      <c r="J520" s="32"/>
    </row>
    <row r="521" spans="1:10" ht="15" customHeight="1" thickBot="1" x14ac:dyDescent="0.4">
      <c r="A521" s="411"/>
      <c r="B521" s="394" t="s">
        <v>392</v>
      </c>
      <c r="C521" s="489" t="s">
        <v>60</v>
      </c>
      <c r="D521" s="489" t="s">
        <v>60</v>
      </c>
      <c r="E521" s="169">
        <v>0</v>
      </c>
      <c r="F521" s="492" t="s">
        <v>60</v>
      </c>
      <c r="G521" s="230">
        <v>0</v>
      </c>
      <c r="H521" s="396" t="s">
        <v>62</v>
      </c>
      <c r="I521" s="32"/>
      <c r="J521" s="32"/>
    </row>
    <row r="522" spans="1:10" ht="15" customHeight="1" thickBot="1" x14ac:dyDescent="0.4">
      <c r="A522" s="411"/>
      <c r="B522" s="488"/>
      <c r="C522" s="489"/>
      <c r="D522" s="489"/>
      <c r="E522" s="231">
        <v>0</v>
      </c>
      <c r="F522" s="492"/>
      <c r="G522" s="62">
        <v>0</v>
      </c>
      <c r="H522" s="397"/>
      <c r="I522" s="224"/>
      <c r="J522" s="32"/>
    </row>
    <row r="523" spans="1:10" ht="15" customHeight="1" thickBot="1" x14ac:dyDescent="0.4">
      <c r="A523" s="411"/>
      <c r="B523" s="394" t="s">
        <v>285</v>
      </c>
      <c r="C523" s="489" t="s">
        <v>60</v>
      </c>
      <c r="D523" s="489" t="s">
        <v>60</v>
      </c>
      <c r="E523" s="169">
        <v>9</v>
      </c>
      <c r="F523" s="492" t="s">
        <v>60</v>
      </c>
      <c r="G523" s="396" t="s">
        <v>62</v>
      </c>
      <c r="H523" s="396" t="s">
        <v>62</v>
      </c>
      <c r="I523" s="32"/>
      <c r="J523" s="32"/>
    </row>
    <row r="524" spans="1:10" ht="15" customHeight="1" thickBot="1" x14ac:dyDescent="0.4">
      <c r="A524" s="411"/>
      <c r="B524" s="488"/>
      <c r="C524" s="489"/>
      <c r="D524" s="489"/>
      <c r="E524" s="231">
        <v>0.52900000000000003</v>
      </c>
      <c r="F524" s="492"/>
      <c r="G524" s="397"/>
      <c r="H524" s="397"/>
      <c r="I524" s="32"/>
      <c r="J524" s="32"/>
    </row>
    <row r="525" spans="1:10" ht="15" customHeight="1" thickBot="1" x14ac:dyDescent="0.4">
      <c r="A525" s="411"/>
      <c r="B525" s="394" t="s">
        <v>284</v>
      </c>
      <c r="C525" s="489" t="s">
        <v>60</v>
      </c>
      <c r="D525" s="233">
        <v>0</v>
      </c>
      <c r="E525" s="230">
        <v>0</v>
      </c>
      <c r="F525" s="230">
        <v>0</v>
      </c>
      <c r="G525" s="230">
        <v>0</v>
      </c>
      <c r="H525" s="169">
        <v>0</v>
      </c>
      <c r="I525" s="32"/>
      <c r="J525" s="32"/>
    </row>
    <row r="526" spans="1:10" ht="16" thickBot="1" x14ac:dyDescent="0.4">
      <c r="A526" s="411"/>
      <c r="B526" s="488"/>
      <c r="C526" s="489"/>
      <c r="D526" s="62">
        <v>0</v>
      </c>
      <c r="E526" s="62">
        <v>0</v>
      </c>
      <c r="F526" s="62">
        <v>0</v>
      </c>
      <c r="G526" s="62">
        <v>0</v>
      </c>
      <c r="H526" s="52">
        <v>0</v>
      </c>
      <c r="I526" s="224"/>
      <c r="J526" s="32"/>
    </row>
    <row r="527" spans="1:10" ht="16" thickBot="1" x14ac:dyDescent="0.4">
      <c r="A527" s="411"/>
      <c r="B527" s="394" t="s">
        <v>283</v>
      </c>
      <c r="C527" s="489" t="s">
        <v>60</v>
      </c>
      <c r="D527" s="489" t="s">
        <v>62</v>
      </c>
      <c r="E527" s="230">
        <v>0</v>
      </c>
      <c r="F527" s="230">
        <v>0</v>
      </c>
      <c r="G527" s="169">
        <v>0</v>
      </c>
      <c r="H527" s="169">
        <v>0</v>
      </c>
      <c r="I527" s="32"/>
      <c r="J527" s="32"/>
    </row>
    <row r="528" spans="1:10" ht="16" thickBot="1" x14ac:dyDescent="0.4">
      <c r="A528" s="411"/>
      <c r="B528" s="488"/>
      <c r="C528" s="489"/>
      <c r="D528" s="489"/>
      <c r="E528" s="62">
        <v>0</v>
      </c>
      <c r="F528" s="62">
        <v>0</v>
      </c>
      <c r="G528" s="231">
        <v>0</v>
      </c>
      <c r="H528" s="69">
        <v>0</v>
      </c>
      <c r="I528" s="224"/>
      <c r="J528" s="32"/>
    </row>
    <row r="529" spans="1:10" ht="17.149999999999999" customHeight="1" thickBot="1" x14ac:dyDescent="0.4">
      <c r="A529" s="411"/>
      <c r="B529" s="394" t="s">
        <v>282</v>
      </c>
      <c r="C529" s="489" t="s">
        <v>60</v>
      </c>
      <c r="D529" s="233">
        <v>0</v>
      </c>
      <c r="E529" s="492" t="s">
        <v>62</v>
      </c>
      <c r="F529" s="492" t="s">
        <v>62</v>
      </c>
      <c r="G529" s="230">
        <v>0</v>
      </c>
      <c r="H529" s="169">
        <v>0</v>
      </c>
      <c r="I529" s="32"/>
      <c r="J529" s="32"/>
    </row>
    <row r="530" spans="1:10" ht="16" thickBot="1" x14ac:dyDescent="0.4">
      <c r="A530" s="411"/>
      <c r="B530" s="488"/>
      <c r="C530" s="489"/>
      <c r="D530" s="62">
        <v>0</v>
      </c>
      <c r="E530" s="492"/>
      <c r="F530" s="492"/>
      <c r="G530" s="62">
        <v>0</v>
      </c>
      <c r="H530" s="69">
        <v>0</v>
      </c>
      <c r="I530" s="224"/>
      <c r="J530" s="32"/>
    </row>
    <row r="531" spans="1:10" ht="16" customHeight="1" thickBot="1" x14ac:dyDescent="0.4">
      <c r="A531" s="411"/>
      <c r="B531" s="394" t="s">
        <v>281</v>
      </c>
      <c r="C531" s="489" t="s">
        <v>60</v>
      </c>
      <c r="D531" s="233">
        <v>6</v>
      </c>
      <c r="E531" s="230">
        <v>7</v>
      </c>
      <c r="F531" s="492" t="s">
        <v>62</v>
      </c>
      <c r="G531" s="396" t="s">
        <v>62</v>
      </c>
      <c r="H531" s="169">
        <v>7</v>
      </c>
      <c r="I531" s="32"/>
      <c r="J531" s="32"/>
    </row>
    <row r="532" spans="1:10" ht="16" thickBot="1" x14ac:dyDescent="0.4">
      <c r="A532" s="411"/>
      <c r="B532" s="488"/>
      <c r="C532" s="489"/>
      <c r="D532" s="62">
        <v>0.46200000000000002</v>
      </c>
      <c r="E532" s="62">
        <v>0.41199999999999998</v>
      </c>
      <c r="F532" s="492"/>
      <c r="G532" s="397"/>
      <c r="H532" s="69">
        <v>0.77777777777777779</v>
      </c>
      <c r="I532" s="32"/>
      <c r="J532" s="32"/>
    </row>
    <row r="533" spans="1:10" ht="15" customHeight="1" thickBot="1" x14ac:dyDescent="0.4">
      <c r="A533" s="411"/>
      <c r="B533" s="394" t="s">
        <v>280</v>
      </c>
      <c r="C533" s="171">
        <v>12</v>
      </c>
      <c r="D533" s="489" t="s">
        <v>60</v>
      </c>
      <c r="E533" s="492" t="s">
        <v>60</v>
      </c>
      <c r="F533" s="492" t="s">
        <v>60</v>
      </c>
      <c r="G533" s="492" t="s">
        <v>60</v>
      </c>
      <c r="H533" s="492" t="s">
        <v>60</v>
      </c>
      <c r="I533" s="32"/>
      <c r="J533" s="33"/>
    </row>
    <row r="534" spans="1:10" ht="15" customHeight="1" thickBot="1" x14ac:dyDescent="0.4">
      <c r="A534" s="411"/>
      <c r="B534" s="488"/>
      <c r="C534" s="231">
        <v>0.5</v>
      </c>
      <c r="D534" s="489"/>
      <c r="E534" s="492"/>
      <c r="F534" s="492"/>
      <c r="G534" s="492"/>
      <c r="H534" s="492"/>
      <c r="I534" s="32"/>
      <c r="J534" s="32"/>
    </row>
    <row r="535" spans="1:10" ht="15" customHeight="1" thickBot="1" x14ac:dyDescent="0.4">
      <c r="A535" s="411"/>
      <c r="B535" s="394" t="s">
        <v>279</v>
      </c>
      <c r="C535" s="233">
        <v>0</v>
      </c>
      <c r="D535" s="489" t="s">
        <v>60</v>
      </c>
      <c r="E535" s="492" t="s">
        <v>60</v>
      </c>
      <c r="F535" s="492" t="s">
        <v>60</v>
      </c>
      <c r="G535" s="492" t="s">
        <v>60</v>
      </c>
      <c r="H535" s="492" t="s">
        <v>60</v>
      </c>
      <c r="I535" s="32"/>
      <c r="J535" s="32"/>
    </row>
    <row r="536" spans="1:10" ht="15" customHeight="1" thickBot="1" x14ac:dyDescent="0.4">
      <c r="A536" s="411"/>
      <c r="B536" s="395"/>
      <c r="C536" s="62">
        <v>0</v>
      </c>
      <c r="D536" s="489"/>
      <c r="E536" s="492"/>
      <c r="F536" s="492"/>
      <c r="G536" s="492"/>
      <c r="H536" s="492"/>
      <c r="I536" s="32"/>
      <c r="J536" s="32"/>
    </row>
    <row r="537" spans="1:10" ht="15" customHeight="1" thickBot="1" x14ac:dyDescent="0.4">
      <c r="A537" s="411"/>
      <c r="B537" s="334" t="s">
        <v>0</v>
      </c>
      <c r="C537" s="342">
        <v>24</v>
      </c>
      <c r="D537" s="339">
        <v>13</v>
      </c>
      <c r="E537" s="342">
        <v>17</v>
      </c>
      <c r="F537" s="339">
        <v>10</v>
      </c>
      <c r="G537" s="342">
        <v>7</v>
      </c>
      <c r="H537" s="339">
        <v>9</v>
      </c>
      <c r="I537" s="34"/>
      <c r="J537" s="32"/>
    </row>
    <row r="538" spans="1:10" ht="15" customHeight="1" thickBot="1" x14ac:dyDescent="0.4">
      <c r="A538" s="410" t="s">
        <v>38</v>
      </c>
      <c r="B538" s="394" t="s">
        <v>286</v>
      </c>
      <c r="C538" s="171">
        <v>637</v>
      </c>
      <c r="D538" s="233">
        <v>820</v>
      </c>
      <c r="E538" s="492" t="s">
        <v>60</v>
      </c>
      <c r="F538" s="230">
        <v>526</v>
      </c>
      <c r="G538" s="492" t="s">
        <v>60</v>
      </c>
      <c r="H538" s="492" t="s">
        <v>60</v>
      </c>
      <c r="I538" s="32"/>
      <c r="J538" s="32"/>
    </row>
    <row r="539" spans="1:10" ht="15" customHeight="1" thickBot="1" x14ac:dyDescent="0.4">
      <c r="A539" s="411"/>
      <c r="B539" s="488"/>
      <c r="C539" s="231">
        <v>0.46899999999999997</v>
      </c>
      <c r="D539" s="62">
        <v>0.60499999999999998</v>
      </c>
      <c r="E539" s="492"/>
      <c r="F539" s="62">
        <v>0.58499999999999996</v>
      </c>
      <c r="G539" s="492"/>
      <c r="H539" s="492"/>
      <c r="I539" s="32"/>
      <c r="J539" s="32"/>
    </row>
    <row r="540" spans="1:10" ht="15" customHeight="1" thickBot="1" x14ac:dyDescent="0.4">
      <c r="A540" s="411"/>
      <c r="B540" s="394" t="s">
        <v>392</v>
      </c>
      <c r="C540" s="489" t="s">
        <v>60</v>
      </c>
      <c r="D540" s="489" t="s">
        <v>60</v>
      </c>
      <c r="E540" s="169">
        <v>193</v>
      </c>
      <c r="F540" s="492" t="s">
        <v>60</v>
      </c>
      <c r="G540" s="169">
        <v>123</v>
      </c>
      <c r="H540" s="169">
        <v>128</v>
      </c>
      <c r="I540" s="32"/>
      <c r="J540" s="32"/>
    </row>
    <row r="541" spans="1:10" ht="15" customHeight="1" thickBot="1" x14ac:dyDescent="0.4">
      <c r="A541" s="411"/>
      <c r="B541" s="488"/>
      <c r="C541" s="489"/>
      <c r="D541" s="489"/>
      <c r="E541" s="231">
        <v>0.185</v>
      </c>
      <c r="F541" s="492"/>
      <c r="G541" s="231">
        <v>0.18141592920353983</v>
      </c>
      <c r="H541" s="52">
        <v>0.12749003984063745</v>
      </c>
      <c r="I541" s="224"/>
      <c r="J541" s="32"/>
    </row>
    <row r="542" spans="1:10" ht="15" customHeight="1" thickBot="1" x14ac:dyDescent="0.4">
      <c r="A542" s="411"/>
      <c r="B542" s="394" t="s">
        <v>285</v>
      </c>
      <c r="C542" s="489" t="s">
        <v>60</v>
      </c>
      <c r="D542" s="489" t="s">
        <v>60</v>
      </c>
      <c r="E542" s="230">
        <v>436</v>
      </c>
      <c r="F542" s="492" t="s">
        <v>60</v>
      </c>
      <c r="G542" s="230">
        <v>242</v>
      </c>
      <c r="H542" s="169">
        <v>343</v>
      </c>
      <c r="I542" s="32"/>
      <c r="J542" s="32"/>
    </row>
    <row r="543" spans="1:10" ht="15" customHeight="1" thickBot="1" x14ac:dyDescent="0.4">
      <c r="A543" s="411"/>
      <c r="B543" s="488"/>
      <c r="C543" s="489"/>
      <c r="D543" s="489"/>
      <c r="E543" s="62">
        <v>0.41799999999999998</v>
      </c>
      <c r="F543" s="492"/>
      <c r="G543" s="62">
        <v>0.35693215339233036</v>
      </c>
      <c r="H543" s="52">
        <v>0.34163346613545814</v>
      </c>
      <c r="I543" s="224"/>
      <c r="J543" s="32"/>
    </row>
    <row r="544" spans="1:10" ht="15" customHeight="1" thickBot="1" x14ac:dyDescent="0.4">
      <c r="A544" s="411"/>
      <c r="B544" s="394" t="s">
        <v>284</v>
      </c>
      <c r="C544" s="489" t="s">
        <v>60</v>
      </c>
      <c r="D544" s="233">
        <v>14</v>
      </c>
      <c r="E544" s="230">
        <v>9</v>
      </c>
      <c r="F544" s="169">
        <v>6</v>
      </c>
      <c r="G544" s="230">
        <v>8</v>
      </c>
      <c r="H544" s="169">
        <v>11</v>
      </c>
      <c r="I544" s="32"/>
      <c r="J544" s="32"/>
    </row>
    <row r="545" spans="1:10" ht="16" thickBot="1" x14ac:dyDescent="0.4">
      <c r="A545" s="411"/>
      <c r="B545" s="488"/>
      <c r="C545" s="489"/>
      <c r="D545" s="62">
        <v>0.01</v>
      </c>
      <c r="E545" s="62">
        <v>8.9999999999999993E-3</v>
      </c>
      <c r="F545" s="231">
        <v>7.0000000000000001E-3</v>
      </c>
      <c r="G545" s="62">
        <v>1.1799410029498525E-2</v>
      </c>
      <c r="H545" s="52">
        <v>1.0956175298804782E-2</v>
      </c>
      <c r="I545" s="224"/>
      <c r="J545" s="32"/>
    </row>
    <row r="546" spans="1:10" ht="16" thickBot="1" x14ac:dyDescent="0.4">
      <c r="A546" s="411"/>
      <c r="B546" s="394" t="s">
        <v>283</v>
      </c>
      <c r="C546" s="489" t="s">
        <v>60</v>
      </c>
      <c r="D546" s="233">
        <v>58</v>
      </c>
      <c r="E546" s="230">
        <v>56</v>
      </c>
      <c r="F546" s="492" t="s">
        <v>62</v>
      </c>
      <c r="G546" s="230">
        <v>17</v>
      </c>
      <c r="H546" s="169">
        <v>45</v>
      </c>
      <c r="I546" s="32"/>
      <c r="J546" s="32"/>
    </row>
    <row r="547" spans="1:10" ht="16" thickBot="1" x14ac:dyDescent="0.4">
      <c r="A547" s="411"/>
      <c r="B547" s="488"/>
      <c r="C547" s="489"/>
      <c r="D547" s="62">
        <v>4.2999999999999997E-2</v>
      </c>
      <c r="E547" s="62">
        <v>5.3999999999999999E-2</v>
      </c>
      <c r="F547" s="492"/>
      <c r="G547" s="62">
        <v>2.5073746312684365E-2</v>
      </c>
      <c r="H547" s="69">
        <v>4.4820717131474105E-2</v>
      </c>
      <c r="I547" s="224"/>
      <c r="J547" s="32"/>
    </row>
    <row r="548" spans="1:10" ht="17.149999999999999" customHeight="1" thickBot="1" x14ac:dyDescent="0.4">
      <c r="A548" s="411"/>
      <c r="B548" s="394" t="s">
        <v>282</v>
      </c>
      <c r="C548" s="489" t="s">
        <v>60</v>
      </c>
      <c r="D548" s="171">
        <v>18</v>
      </c>
      <c r="E548" s="169">
        <v>25</v>
      </c>
      <c r="F548" s="230">
        <v>21</v>
      </c>
      <c r="G548" s="230">
        <v>14</v>
      </c>
      <c r="H548" s="169">
        <v>12</v>
      </c>
      <c r="I548" s="32"/>
      <c r="J548" s="32"/>
    </row>
    <row r="549" spans="1:10" ht="16" thickBot="1" x14ac:dyDescent="0.4">
      <c r="A549" s="411"/>
      <c r="B549" s="488"/>
      <c r="C549" s="489"/>
      <c r="D549" s="231">
        <v>1.2999999999999999E-2</v>
      </c>
      <c r="E549" s="231">
        <v>2.4E-2</v>
      </c>
      <c r="F549" s="62">
        <v>2.3E-2</v>
      </c>
      <c r="G549" s="62">
        <v>2.0648967551622419E-2</v>
      </c>
      <c r="H549" s="69">
        <v>1.1952191235059761E-2</v>
      </c>
      <c r="I549" s="224"/>
      <c r="J549" s="32"/>
    </row>
    <row r="550" spans="1:10" ht="16" customHeight="1" thickBot="1" x14ac:dyDescent="0.4">
      <c r="A550" s="411"/>
      <c r="B550" s="394" t="s">
        <v>281</v>
      </c>
      <c r="C550" s="489" t="s">
        <v>60</v>
      </c>
      <c r="D550" s="233">
        <v>445</v>
      </c>
      <c r="E550" s="230">
        <v>323</v>
      </c>
      <c r="F550" s="230">
        <v>343</v>
      </c>
      <c r="G550" s="230">
        <v>274</v>
      </c>
      <c r="H550" s="169">
        <v>465</v>
      </c>
      <c r="I550" s="32"/>
      <c r="J550" s="32"/>
    </row>
    <row r="551" spans="1:10" ht="16" thickBot="1" x14ac:dyDescent="0.4">
      <c r="A551" s="411"/>
      <c r="B551" s="488"/>
      <c r="C551" s="489"/>
      <c r="D551" s="62">
        <v>0.32800000000000001</v>
      </c>
      <c r="E551" s="62">
        <v>0.31</v>
      </c>
      <c r="F551" s="62">
        <v>0.38200000000000001</v>
      </c>
      <c r="G551" s="62">
        <v>0.40412979351032446</v>
      </c>
      <c r="H551" s="69">
        <v>0.46314741035856571</v>
      </c>
      <c r="I551" s="224"/>
      <c r="J551" s="32"/>
    </row>
    <row r="552" spans="1:10" ht="16" thickBot="1" x14ac:dyDescent="0.4">
      <c r="A552" s="411"/>
      <c r="B552" s="394" t="s">
        <v>280</v>
      </c>
      <c r="C552" s="171">
        <v>693</v>
      </c>
      <c r="D552" s="489" t="s">
        <v>60</v>
      </c>
      <c r="E552" s="492" t="s">
        <v>60</v>
      </c>
      <c r="F552" s="492" t="s">
        <v>60</v>
      </c>
      <c r="G552" s="492" t="s">
        <v>60</v>
      </c>
      <c r="H552" s="492" t="s">
        <v>60</v>
      </c>
      <c r="I552" s="32"/>
      <c r="J552" s="33"/>
    </row>
    <row r="553" spans="1:10" ht="16" thickBot="1" x14ac:dyDescent="0.4">
      <c r="A553" s="411"/>
      <c r="B553" s="488"/>
      <c r="C553" s="231">
        <v>0.51</v>
      </c>
      <c r="D553" s="489"/>
      <c r="E553" s="492"/>
      <c r="F553" s="492"/>
      <c r="G553" s="492"/>
      <c r="H553" s="492"/>
      <c r="I553" s="32"/>
      <c r="J553" s="32"/>
    </row>
    <row r="554" spans="1:10" ht="16" thickBot="1" x14ac:dyDescent="0.4">
      <c r="A554" s="411"/>
      <c r="B554" s="394" t="s">
        <v>279</v>
      </c>
      <c r="C554" s="233">
        <v>29</v>
      </c>
      <c r="D554" s="489" t="s">
        <v>60</v>
      </c>
      <c r="E554" s="492" t="s">
        <v>60</v>
      </c>
      <c r="F554" s="492" t="s">
        <v>60</v>
      </c>
      <c r="G554" s="492" t="s">
        <v>60</v>
      </c>
      <c r="H554" s="492" t="s">
        <v>60</v>
      </c>
      <c r="I554" s="32"/>
      <c r="J554" s="32"/>
    </row>
    <row r="555" spans="1:10" ht="16" thickBot="1" x14ac:dyDescent="0.4">
      <c r="A555" s="411"/>
      <c r="B555" s="395"/>
      <c r="C555" s="62">
        <v>2.1000000000000001E-2</v>
      </c>
      <c r="D555" s="489"/>
      <c r="E555" s="492"/>
      <c r="F555" s="492"/>
      <c r="G555" s="492"/>
      <c r="H555" s="492"/>
      <c r="I555" s="32"/>
      <c r="J555" s="32"/>
    </row>
    <row r="556" spans="1:10" ht="16" thickBot="1" x14ac:dyDescent="0.4">
      <c r="A556" s="411"/>
      <c r="B556" s="334" t="s">
        <v>0</v>
      </c>
      <c r="C556" s="342">
        <v>1359</v>
      </c>
      <c r="D556" s="339">
        <v>1355</v>
      </c>
      <c r="E556" s="342">
        <v>1042</v>
      </c>
      <c r="F556" s="339">
        <v>899</v>
      </c>
      <c r="G556" s="342">
        <v>678</v>
      </c>
      <c r="H556" s="339">
        <v>1004</v>
      </c>
      <c r="I556" s="34"/>
      <c r="J556" s="32"/>
    </row>
    <row r="557" spans="1:10" ht="16" thickBot="1" x14ac:dyDescent="0.4">
      <c r="A557" s="410" t="s">
        <v>39</v>
      </c>
      <c r="B557" s="394" t="s">
        <v>286</v>
      </c>
      <c r="C557" s="233">
        <v>9</v>
      </c>
      <c r="D557" s="233">
        <v>24</v>
      </c>
      <c r="E557" s="492" t="s">
        <v>60</v>
      </c>
      <c r="F557" s="230">
        <v>6</v>
      </c>
      <c r="G557" s="492" t="s">
        <v>60</v>
      </c>
      <c r="H557" s="492" t="s">
        <v>60</v>
      </c>
      <c r="I557" s="32"/>
      <c r="J557" s="32"/>
    </row>
    <row r="558" spans="1:10" ht="16" thickBot="1" x14ac:dyDescent="0.4">
      <c r="A558" s="411"/>
      <c r="B558" s="488"/>
      <c r="C558" s="62">
        <v>0.40899999999999997</v>
      </c>
      <c r="D558" s="62" t="s">
        <v>294</v>
      </c>
      <c r="E558" s="492"/>
      <c r="F558" s="62">
        <v>0.54500000000000004</v>
      </c>
      <c r="G558" s="492"/>
      <c r="H558" s="492"/>
      <c r="I558" s="32"/>
      <c r="J558" s="32"/>
    </row>
    <row r="559" spans="1:10" ht="16" thickBot="1" x14ac:dyDescent="0.4">
      <c r="A559" s="411"/>
      <c r="B559" s="394" t="s">
        <v>392</v>
      </c>
      <c r="C559" s="489" t="s">
        <v>60</v>
      </c>
      <c r="D559" s="489" t="s">
        <v>60</v>
      </c>
      <c r="E559" s="492" t="s">
        <v>62</v>
      </c>
      <c r="F559" s="492" t="s">
        <v>60</v>
      </c>
      <c r="G559" s="396" t="s">
        <v>62</v>
      </c>
      <c r="H559" s="396" t="s">
        <v>62</v>
      </c>
      <c r="I559" s="32"/>
      <c r="J559" s="32"/>
    </row>
    <row r="560" spans="1:10" ht="16" thickBot="1" x14ac:dyDescent="0.4">
      <c r="A560" s="411"/>
      <c r="B560" s="488"/>
      <c r="C560" s="489"/>
      <c r="D560" s="489"/>
      <c r="E560" s="492"/>
      <c r="F560" s="492"/>
      <c r="G560" s="397"/>
      <c r="H560" s="397"/>
      <c r="I560" s="32"/>
      <c r="J560" s="32"/>
    </row>
    <row r="561" spans="1:10" ht="16" thickBot="1" x14ac:dyDescent="0.4">
      <c r="A561" s="411"/>
      <c r="B561" s="394" t="s">
        <v>285</v>
      </c>
      <c r="C561" s="489" t="s">
        <v>60</v>
      </c>
      <c r="D561" s="489" t="s">
        <v>60</v>
      </c>
      <c r="E561" s="230">
        <v>12</v>
      </c>
      <c r="F561" s="492" t="s">
        <v>60</v>
      </c>
      <c r="G561" s="230">
        <v>5</v>
      </c>
      <c r="H561" s="169">
        <v>5</v>
      </c>
      <c r="I561" s="32"/>
      <c r="J561" s="32"/>
    </row>
    <row r="562" spans="1:10" ht="16" thickBot="1" x14ac:dyDescent="0.4">
      <c r="A562" s="411"/>
      <c r="B562" s="488"/>
      <c r="C562" s="489"/>
      <c r="D562" s="489"/>
      <c r="E562" s="62">
        <v>0.57099999999999995</v>
      </c>
      <c r="F562" s="492"/>
      <c r="G562" s="62">
        <v>0.35714285714285715</v>
      </c>
      <c r="H562" s="52">
        <v>0.25</v>
      </c>
      <c r="I562" s="224"/>
      <c r="J562" s="32"/>
    </row>
    <row r="563" spans="1:10" ht="16" thickBot="1" x14ac:dyDescent="0.4">
      <c r="A563" s="411"/>
      <c r="B563" s="394" t="s">
        <v>284</v>
      </c>
      <c r="C563" s="489" t="s">
        <v>60</v>
      </c>
      <c r="D563" s="171">
        <v>0</v>
      </c>
      <c r="E563" s="230">
        <v>0</v>
      </c>
      <c r="F563" s="169">
        <v>0</v>
      </c>
      <c r="G563" s="169">
        <v>0</v>
      </c>
      <c r="H563" s="169">
        <v>0</v>
      </c>
      <c r="I563" s="32"/>
      <c r="J563" s="32"/>
    </row>
    <row r="564" spans="1:10" ht="16" thickBot="1" x14ac:dyDescent="0.4">
      <c r="A564" s="411"/>
      <c r="B564" s="488"/>
      <c r="C564" s="489"/>
      <c r="D564" s="231">
        <v>0</v>
      </c>
      <c r="E564" s="62">
        <v>0</v>
      </c>
      <c r="F564" s="231">
        <v>0</v>
      </c>
      <c r="G564" s="231">
        <v>0</v>
      </c>
      <c r="H564" s="52">
        <v>0</v>
      </c>
      <c r="I564" s="224"/>
      <c r="J564" s="32"/>
    </row>
    <row r="565" spans="1:10" ht="16" thickBot="1" x14ac:dyDescent="0.4">
      <c r="A565" s="411"/>
      <c r="B565" s="394" t="s">
        <v>283</v>
      </c>
      <c r="C565" s="489" t="s">
        <v>60</v>
      </c>
      <c r="D565" s="489" t="s">
        <v>62</v>
      </c>
      <c r="E565" s="492" t="s">
        <v>62</v>
      </c>
      <c r="F565" s="169">
        <v>0</v>
      </c>
      <c r="G565" s="169">
        <v>0</v>
      </c>
      <c r="H565" s="396" t="s">
        <v>62</v>
      </c>
      <c r="I565" s="32"/>
      <c r="J565" s="32"/>
    </row>
    <row r="566" spans="1:10" ht="16" thickBot="1" x14ac:dyDescent="0.4">
      <c r="A566" s="411"/>
      <c r="B566" s="488"/>
      <c r="C566" s="489"/>
      <c r="D566" s="489"/>
      <c r="E566" s="492"/>
      <c r="F566" s="61">
        <v>0</v>
      </c>
      <c r="G566" s="61">
        <v>0</v>
      </c>
      <c r="H566" s="397"/>
      <c r="I566" s="224"/>
      <c r="J566" s="32"/>
    </row>
    <row r="567" spans="1:10" ht="17.149999999999999" customHeight="1" thickBot="1" x14ac:dyDescent="0.4">
      <c r="A567" s="411"/>
      <c r="B567" s="394" t="s">
        <v>282</v>
      </c>
      <c r="C567" s="489" t="s">
        <v>60</v>
      </c>
      <c r="D567" s="171">
        <v>0</v>
      </c>
      <c r="E567" s="230">
        <v>0</v>
      </c>
      <c r="F567" s="169">
        <v>0</v>
      </c>
      <c r="G567" s="169">
        <v>0</v>
      </c>
      <c r="H567" s="169">
        <v>0</v>
      </c>
      <c r="I567" s="32"/>
      <c r="J567" s="32"/>
    </row>
    <row r="568" spans="1:10" ht="16" thickBot="1" x14ac:dyDescent="0.4">
      <c r="A568" s="411"/>
      <c r="B568" s="488"/>
      <c r="C568" s="489"/>
      <c r="D568" s="231">
        <v>0</v>
      </c>
      <c r="E568" s="62">
        <v>0</v>
      </c>
      <c r="F568" s="62">
        <v>0</v>
      </c>
      <c r="G568" s="62">
        <v>0</v>
      </c>
      <c r="H568" s="69">
        <v>0</v>
      </c>
      <c r="I568" s="224"/>
      <c r="J568" s="32"/>
    </row>
    <row r="569" spans="1:10" ht="16" customHeight="1" thickBot="1" x14ac:dyDescent="0.4">
      <c r="A569" s="411"/>
      <c r="B569" s="394" t="s">
        <v>281</v>
      </c>
      <c r="C569" s="489" t="s">
        <v>60</v>
      </c>
      <c r="D569" s="233">
        <v>8</v>
      </c>
      <c r="E569" s="230">
        <v>6</v>
      </c>
      <c r="F569" s="230">
        <v>5</v>
      </c>
      <c r="G569" s="230">
        <v>8</v>
      </c>
      <c r="H569" s="169">
        <v>11</v>
      </c>
      <c r="I569" s="32"/>
      <c r="J569" s="32"/>
    </row>
    <row r="570" spans="1:10" ht="16" thickBot="1" x14ac:dyDescent="0.4">
      <c r="A570" s="411"/>
      <c r="B570" s="488"/>
      <c r="C570" s="489"/>
      <c r="D570" s="62" t="s">
        <v>293</v>
      </c>
      <c r="E570" s="62">
        <v>0.28599999999999998</v>
      </c>
      <c r="F570" s="62">
        <v>0.45500000000000002</v>
      </c>
      <c r="G570" s="62">
        <v>0.5714285714285714</v>
      </c>
      <c r="H570" s="69">
        <v>0.55000000000000004</v>
      </c>
      <c r="I570" s="224"/>
      <c r="J570" s="32"/>
    </row>
    <row r="571" spans="1:10" ht="16" thickBot="1" x14ac:dyDescent="0.4">
      <c r="A571" s="411"/>
      <c r="B571" s="394" t="s">
        <v>280</v>
      </c>
      <c r="C571" s="233">
        <v>13</v>
      </c>
      <c r="D571" s="489" t="s">
        <v>60</v>
      </c>
      <c r="E571" s="492" t="s">
        <v>60</v>
      </c>
      <c r="F571" s="492" t="s">
        <v>60</v>
      </c>
      <c r="G571" s="492" t="s">
        <v>60</v>
      </c>
      <c r="H571" s="492" t="s">
        <v>60</v>
      </c>
      <c r="I571" s="32"/>
      <c r="J571" s="33"/>
    </row>
    <row r="572" spans="1:10" ht="16" thickBot="1" x14ac:dyDescent="0.4">
      <c r="A572" s="411"/>
      <c r="B572" s="488"/>
      <c r="C572" s="141">
        <v>0.59099999999999997</v>
      </c>
      <c r="D572" s="489"/>
      <c r="E572" s="492"/>
      <c r="F572" s="492"/>
      <c r="G572" s="492"/>
      <c r="H572" s="492"/>
      <c r="I572" s="32"/>
      <c r="J572" s="32"/>
    </row>
    <row r="573" spans="1:10" ht="16" thickBot="1" x14ac:dyDescent="0.4">
      <c r="A573" s="411"/>
      <c r="B573" s="394" t="s">
        <v>279</v>
      </c>
      <c r="C573" s="171">
        <v>0</v>
      </c>
      <c r="D573" s="489" t="s">
        <v>60</v>
      </c>
      <c r="E573" s="492" t="s">
        <v>60</v>
      </c>
      <c r="F573" s="492" t="s">
        <v>60</v>
      </c>
      <c r="G573" s="492" t="s">
        <v>60</v>
      </c>
      <c r="H573" s="492" t="s">
        <v>60</v>
      </c>
      <c r="I573" s="32"/>
      <c r="J573" s="32"/>
    </row>
    <row r="574" spans="1:10" ht="16" thickBot="1" x14ac:dyDescent="0.4">
      <c r="A574" s="411"/>
      <c r="B574" s="395"/>
      <c r="C574" s="292">
        <v>0</v>
      </c>
      <c r="D574" s="489"/>
      <c r="E574" s="492"/>
      <c r="F574" s="492"/>
      <c r="G574" s="492"/>
      <c r="H574" s="492"/>
      <c r="I574" s="32"/>
      <c r="J574" s="32"/>
    </row>
    <row r="575" spans="1:10" ht="16" thickBot="1" x14ac:dyDescent="0.4">
      <c r="A575" s="411"/>
      <c r="B575" s="334" t="s">
        <v>0</v>
      </c>
      <c r="C575" s="342">
        <v>22</v>
      </c>
      <c r="D575" s="339" t="s">
        <v>292</v>
      </c>
      <c r="E575" s="342">
        <v>21</v>
      </c>
      <c r="F575" s="339">
        <v>11</v>
      </c>
      <c r="G575" s="342">
        <v>14</v>
      </c>
      <c r="H575" s="339">
        <v>20</v>
      </c>
      <c r="I575" s="34"/>
      <c r="J575" s="32"/>
    </row>
    <row r="576" spans="1:10" ht="16" thickBot="1" x14ac:dyDescent="0.4">
      <c r="A576" s="410" t="s">
        <v>40</v>
      </c>
      <c r="B576" s="394" t="s">
        <v>286</v>
      </c>
      <c r="C576" s="171">
        <v>0</v>
      </c>
      <c r="D576" s="489" t="s">
        <v>62</v>
      </c>
      <c r="E576" s="492" t="s">
        <v>60</v>
      </c>
      <c r="F576" s="492" t="s">
        <v>62</v>
      </c>
      <c r="G576" s="492" t="s">
        <v>60</v>
      </c>
      <c r="H576" s="492" t="s">
        <v>60</v>
      </c>
      <c r="I576" s="32"/>
      <c r="J576" s="32"/>
    </row>
    <row r="577" spans="1:10" ht="16" thickBot="1" x14ac:dyDescent="0.4">
      <c r="A577" s="411"/>
      <c r="B577" s="488"/>
      <c r="C577" s="231">
        <v>0</v>
      </c>
      <c r="D577" s="489"/>
      <c r="E577" s="492"/>
      <c r="F577" s="492"/>
      <c r="G577" s="492"/>
      <c r="H577" s="492"/>
      <c r="I577" s="32"/>
      <c r="J577" s="32"/>
    </row>
    <row r="578" spans="1:10" ht="16" thickBot="1" x14ac:dyDescent="0.4">
      <c r="A578" s="411"/>
      <c r="B578" s="394" t="s">
        <v>392</v>
      </c>
      <c r="C578" s="489" t="s">
        <v>60</v>
      </c>
      <c r="D578" s="489" t="s">
        <v>60</v>
      </c>
      <c r="E578" s="492" t="s">
        <v>62</v>
      </c>
      <c r="F578" s="492" t="s">
        <v>60</v>
      </c>
      <c r="G578" s="230">
        <v>0</v>
      </c>
      <c r="H578" s="169">
        <v>0</v>
      </c>
      <c r="I578" s="32"/>
      <c r="J578" s="32"/>
    </row>
    <row r="579" spans="1:10" ht="16" thickBot="1" x14ac:dyDescent="0.4">
      <c r="A579" s="411"/>
      <c r="B579" s="488"/>
      <c r="C579" s="489"/>
      <c r="D579" s="489"/>
      <c r="E579" s="492"/>
      <c r="F579" s="492"/>
      <c r="G579" s="62">
        <v>0</v>
      </c>
      <c r="H579" s="52">
        <v>0</v>
      </c>
      <c r="I579" s="224"/>
      <c r="J579" s="32"/>
    </row>
    <row r="580" spans="1:10" ht="16" thickBot="1" x14ac:dyDescent="0.4">
      <c r="A580" s="411"/>
      <c r="B580" s="394" t="s">
        <v>285</v>
      </c>
      <c r="C580" s="489" t="s">
        <v>60</v>
      </c>
      <c r="D580" s="489" t="s">
        <v>60</v>
      </c>
      <c r="E580" s="492" t="s">
        <v>62</v>
      </c>
      <c r="F580" s="492" t="s">
        <v>60</v>
      </c>
      <c r="G580" s="396" t="s">
        <v>62</v>
      </c>
      <c r="H580" s="396" t="s">
        <v>62</v>
      </c>
      <c r="I580" s="32"/>
      <c r="J580" s="32"/>
    </row>
    <row r="581" spans="1:10" ht="16" thickBot="1" x14ac:dyDescent="0.4">
      <c r="A581" s="411"/>
      <c r="B581" s="488"/>
      <c r="C581" s="489"/>
      <c r="D581" s="489"/>
      <c r="E581" s="492"/>
      <c r="F581" s="492"/>
      <c r="G581" s="397"/>
      <c r="H581" s="397"/>
      <c r="I581" s="32"/>
      <c r="J581" s="32"/>
    </row>
    <row r="582" spans="1:10" ht="16" thickBot="1" x14ac:dyDescent="0.4">
      <c r="A582" s="411"/>
      <c r="B582" s="394" t="s">
        <v>284</v>
      </c>
      <c r="C582" s="489" t="s">
        <v>60</v>
      </c>
      <c r="D582" s="233">
        <v>0</v>
      </c>
      <c r="E582" s="230">
        <v>0</v>
      </c>
      <c r="F582" s="230">
        <v>0</v>
      </c>
      <c r="G582" s="230">
        <v>0</v>
      </c>
      <c r="H582" s="169">
        <v>0</v>
      </c>
      <c r="I582" s="32"/>
      <c r="J582" s="32"/>
    </row>
    <row r="583" spans="1:10" ht="16" thickBot="1" x14ac:dyDescent="0.4">
      <c r="A583" s="411"/>
      <c r="B583" s="488"/>
      <c r="C583" s="489"/>
      <c r="D583" s="62">
        <v>0</v>
      </c>
      <c r="E583" s="62">
        <v>0</v>
      </c>
      <c r="F583" s="62">
        <v>0</v>
      </c>
      <c r="G583" s="62">
        <v>0</v>
      </c>
      <c r="H583" s="52">
        <v>0</v>
      </c>
      <c r="I583" s="224"/>
      <c r="J583" s="32"/>
    </row>
    <row r="584" spans="1:10" ht="16" thickBot="1" x14ac:dyDescent="0.4">
      <c r="A584" s="411"/>
      <c r="B584" s="394" t="s">
        <v>283</v>
      </c>
      <c r="C584" s="489" t="s">
        <v>60</v>
      </c>
      <c r="D584" s="233">
        <v>0</v>
      </c>
      <c r="E584" s="230">
        <v>0</v>
      </c>
      <c r="F584" s="230">
        <v>0</v>
      </c>
      <c r="G584" s="230">
        <v>0</v>
      </c>
      <c r="H584" s="169">
        <v>0</v>
      </c>
      <c r="I584" s="32"/>
      <c r="J584" s="32"/>
    </row>
    <row r="585" spans="1:10" ht="16" thickBot="1" x14ac:dyDescent="0.4">
      <c r="A585" s="411"/>
      <c r="B585" s="488"/>
      <c r="C585" s="489"/>
      <c r="D585" s="62">
        <v>0</v>
      </c>
      <c r="E585" s="62">
        <v>0</v>
      </c>
      <c r="F585" s="62">
        <v>0</v>
      </c>
      <c r="G585" s="62">
        <v>0</v>
      </c>
      <c r="H585" s="69">
        <v>0</v>
      </c>
      <c r="I585" s="224"/>
      <c r="J585" s="32"/>
    </row>
    <row r="586" spans="1:10" ht="17.149999999999999" customHeight="1" thickBot="1" x14ac:dyDescent="0.4">
      <c r="A586" s="411"/>
      <c r="B586" s="394" t="s">
        <v>282</v>
      </c>
      <c r="C586" s="489" t="s">
        <v>60</v>
      </c>
      <c r="D586" s="233">
        <v>0</v>
      </c>
      <c r="E586" s="230">
        <v>0</v>
      </c>
      <c r="F586" s="492" t="s">
        <v>62</v>
      </c>
      <c r="G586" s="169">
        <v>0</v>
      </c>
      <c r="H586" s="396" t="s">
        <v>62</v>
      </c>
      <c r="I586" s="32"/>
      <c r="J586" s="32"/>
    </row>
    <row r="587" spans="1:10" ht="16" thickBot="1" x14ac:dyDescent="0.4">
      <c r="A587" s="411"/>
      <c r="B587" s="488"/>
      <c r="C587" s="489"/>
      <c r="D587" s="62">
        <v>0</v>
      </c>
      <c r="E587" s="62">
        <v>0</v>
      </c>
      <c r="F587" s="492"/>
      <c r="G587" s="231">
        <v>0</v>
      </c>
      <c r="H587" s="397"/>
      <c r="I587" s="224"/>
      <c r="J587" s="32"/>
    </row>
    <row r="588" spans="1:10" ht="16" customHeight="1" thickBot="1" x14ac:dyDescent="0.4">
      <c r="A588" s="411"/>
      <c r="B588" s="394" t="s">
        <v>281</v>
      </c>
      <c r="C588" s="489" t="s">
        <v>60</v>
      </c>
      <c r="D588" s="233">
        <v>0</v>
      </c>
      <c r="E588" s="492" t="s">
        <v>62</v>
      </c>
      <c r="F588" s="169">
        <v>0</v>
      </c>
      <c r="G588" s="230">
        <v>5</v>
      </c>
      <c r="H588" s="396" t="s">
        <v>62</v>
      </c>
      <c r="I588" s="32"/>
      <c r="J588" s="32"/>
    </row>
    <row r="589" spans="1:10" ht="16" thickBot="1" x14ac:dyDescent="0.4">
      <c r="A589" s="411"/>
      <c r="B589" s="488"/>
      <c r="C589" s="489"/>
      <c r="D589" s="62">
        <v>0</v>
      </c>
      <c r="E589" s="492"/>
      <c r="F589" s="231">
        <v>0</v>
      </c>
      <c r="G589" s="62">
        <v>0.7142857142857143</v>
      </c>
      <c r="H589" s="397"/>
      <c r="I589" s="224"/>
      <c r="J589" s="32"/>
    </row>
    <row r="590" spans="1:10" ht="16" thickBot="1" x14ac:dyDescent="0.4">
      <c r="A590" s="411"/>
      <c r="B590" s="394" t="s">
        <v>280</v>
      </c>
      <c r="C590" s="233">
        <v>7</v>
      </c>
      <c r="D590" s="489" t="s">
        <v>60</v>
      </c>
      <c r="E590" s="492" t="s">
        <v>60</v>
      </c>
      <c r="F590" s="492" t="s">
        <v>60</v>
      </c>
      <c r="G590" s="492" t="s">
        <v>60</v>
      </c>
      <c r="H590" s="492" t="s">
        <v>60</v>
      </c>
      <c r="I590" s="32"/>
      <c r="J590" s="33"/>
    </row>
    <row r="591" spans="1:10" ht="16" thickBot="1" x14ac:dyDescent="0.4">
      <c r="A591" s="411"/>
      <c r="B591" s="488"/>
      <c r="C591" s="62">
        <v>1</v>
      </c>
      <c r="D591" s="489"/>
      <c r="E591" s="492"/>
      <c r="F591" s="492"/>
      <c r="G591" s="492"/>
      <c r="H591" s="492"/>
      <c r="I591" s="32"/>
      <c r="J591" s="32"/>
    </row>
    <row r="592" spans="1:10" ht="16" thickBot="1" x14ac:dyDescent="0.4">
      <c r="A592" s="411"/>
      <c r="B592" s="394" t="s">
        <v>279</v>
      </c>
      <c r="C592" s="233">
        <v>0</v>
      </c>
      <c r="D592" s="489" t="s">
        <v>60</v>
      </c>
      <c r="E592" s="492" t="s">
        <v>60</v>
      </c>
      <c r="F592" s="492" t="s">
        <v>60</v>
      </c>
      <c r="G592" s="492" t="s">
        <v>60</v>
      </c>
      <c r="H592" s="492" t="s">
        <v>60</v>
      </c>
      <c r="I592" s="32"/>
      <c r="J592" s="32"/>
    </row>
    <row r="593" spans="1:10" ht="16" thickBot="1" x14ac:dyDescent="0.4">
      <c r="A593" s="411"/>
      <c r="B593" s="395"/>
      <c r="C593" s="62">
        <v>0</v>
      </c>
      <c r="D593" s="489"/>
      <c r="E593" s="492"/>
      <c r="F593" s="492"/>
      <c r="G593" s="492"/>
      <c r="H593" s="492"/>
      <c r="I593" s="32"/>
      <c r="J593" s="32"/>
    </row>
    <row r="594" spans="1:10" ht="16" thickBot="1" x14ac:dyDescent="0.4">
      <c r="A594" s="411"/>
      <c r="B594" s="334" t="s">
        <v>0</v>
      </c>
      <c r="C594" s="342">
        <v>7</v>
      </c>
      <c r="D594" s="339" t="s">
        <v>62</v>
      </c>
      <c r="E594" s="342" t="s">
        <v>62</v>
      </c>
      <c r="F594" s="339" t="s">
        <v>62</v>
      </c>
      <c r="G594" s="342">
        <v>7</v>
      </c>
      <c r="H594" s="339">
        <v>5</v>
      </c>
      <c r="I594" s="34"/>
      <c r="J594" s="32"/>
    </row>
    <row r="595" spans="1:10" ht="16" thickBot="1" x14ac:dyDescent="0.4">
      <c r="A595" s="410" t="s">
        <v>41</v>
      </c>
      <c r="B595" s="394" t="s">
        <v>286</v>
      </c>
      <c r="C595" s="233">
        <v>24</v>
      </c>
      <c r="D595" s="171">
        <v>21</v>
      </c>
      <c r="E595" s="492" t="s">
        <v>60</v>
      </c>
      <c r="F595" s="230">
        <v>18</v>
      </c>
      <c r="G595" s="492" t="s">
        <v>60</v>
      </c>
      <c r="H595" s="492" t="s">
        <v>60</v>
      </c>
      <c r="I595" s="32"/>
      <c r="J595" s="32"/>
    </row>
    <row r="596" spans="1:10" ht="16" thickBot="1" x14ac:dyDescent="0.4">
      <c r="A596" s="411"/>
      <c r="B596" s="488"/>
      <c r="C596" s="62">
        <v>0.45300000000000001</v>
      </c>
      <c r="D596" s="231">
        <v>0.58299999999999996</v>
      </c>
      <c r="E596" s="492"/>
      <c r="F596" s="62">
        <v>0.621</v>
      </c>
      <c r="G596" s="492"/>
      <c r="H596" s="492"/>
      <c r="I596" s="32"/>
      <c r="J596" s="32"/>
    </row>
    <row r="597" spans="1:10" ht="16" thickBot="1" x14ac:dyDescent="0.4">
      <c r="A597" s="411"/>
      <c r="B597" s="394" t="s">
        <v>392</v>
      </c>
      <c r="C597" s="489" t="s">
        <v>60</v>
      </c>
      <c r="D597" s="489" t="s">
        <v>60</v>
      </c>
      <c r="E597" s="230">
        <v>6</v>
      </c>
      <c r="F597" s="492" t="s">
        <v>60</v>
      </c>
      <c r="G597" s="230">
        <v>6</v>
      </c>
      <c r="H597" s="396" t="s">
        <v>62</v>
      </c>
      <c r="I597" s="32"/>
      <c r="J597" s="32"/>
    </row>
    <row r="598" spans="1:10" ht="16" thickBot="1" x14ac:dyDescent="0.4">
      <c r="A598" s="411"/>
      <c r="B598" s="488"/>
      <c r="C598" s="489"/>
      <c r="D598" s="489"/>
      <c r="E598" s="62">
        <v>0.25</v>
      </c>
      <c r="F598" s="492"/>
      <c r="G598" s="62">
        <v>0.3</v>
      </c>
      <c r="H598" s="397"/>
      <c r="I598" s="224"/>
      <c r="J598" s="32"/>
    </row>
    <row r="599" spans="1:10" ht="16" thickBot="1" x14ac:dyDescent="0.4">
      <c r="A599" s="411"/>
      <c r="B599" s="394" t="s">
        <v>285</v>
      </c>
      <c r="C599" s="489" t="s">
        <v>60</v>
      </c>
      <c r="D599" s="489" t="s">
        <v>60</v>
      </c>
      <c r="E599" s="169">
        <v>7</v>
      </c>
      <c r="F599" s="492" t="s">
        <v>60</v>
      </c>
      <c r="G599" s="230">
        <v>9</v>
      </c>
      <c r="H599" s="169">
        <v>12</v>
      </c>
      <c r="I599" s="32"/>
      <c r="J599" s="32"/>
    </row>
    <row r="600" spans="1:10" ht="16" thickBot="1" x14ac:dyDescent="0.4">
      <c r="A600" s="411"/>
      <c r="B600" s="488"/>
      <c r="C600" s="489"/>
      <c r="D600" s="489"/>
      <c r="E600" s="231">
        <v>0.29199999999999998</v>
      </c>
      <c r="F600" s="492"/>
      <c r="G600" s="62">
        <v>0.45</v>
      </c>
      <c r="H600" s="52">
        <v>0.34285714285714286</v>
      </c>
      <c r="I600" s="224"/>
      <c r="J600" s="32"/>
    </row>
    <row r="601" spans="1:10" ht="16" thickBot="1" x14ac:dyDescent="0.4">
      <c r="A601" s="411"/>
      <c r="B601" s="394" t="s">
        <v>284</v>
      </c>
      <c r="C601" s="489" t="s">
        <v>60</v>
      </c>
      <c r="D601" s="489" t="s">
        <v>62</v>
      </c>
      <c r="E601" s="169">
        <v>0</v>
      </c>
      <c r="F601" s="169">
        <v>0</v>
      </c>
      <c r="G601" s="169">
        <v>0</v>
      </c>
      <c r="H601" s="396" t="s">
        <v>62</v>
      </c>
      <c r="I601" s="32"/>
      <c r="J601" s="32"/>
    </row>
    <row r="602" spans="1:10" ht="16" thickBot="1" x14ac:dyDescent="0.4">
      <c r="A602" s="411"/>
      <c r="B602" s="488"/>
      <c r="C602" s="489"/>
      <c r="D602" s="489"/>
      <c r="E602" s="231">
        <v>0</v>
      </c>
      <c r="F602" s="231">
        <v>0</v>
      </c>
      <c r="G602" s="231">
        <v>0</v>
      </c>
      <c r="H602" s="397"/>
      <c r="I602" s="224"/>
      <c r="J602" s="32"/>
    </row>
    <row r="603" spans="1:10" ht="16" thickBot="1" x14ac:dyDescent="0.4">
      <c r="A603" s="411"/>
      <c r="B603" s="394" t="s">
        <v>283</v>
      </c>
      <c r="C603" s="489" t="s">
        <v>60</v>
      </c>
      <c r="D603" s="489" t="s">
        <v>62</v>
      </c>
      <c r="E603" s="492" t="s">
        <v>62</v>
      </c>
      <c r="F603" s="230">
        <v>0</v>
      </c>
      <c r="G603" s="396" t="s">
        <v>62</v>
      </c>
      <c r="H603" s="169">
        <v>0</v>
      </c>
      <c r="I603" s="32"/>
      <c r="J603" s="32"/>
    </row>
    <row r="604" spans="1:10" ht="16" thickBot="1" x14ac:dyDescent="0.4">
      <c r="A604" s="411"/>
      <c r="B604" s="488"/>
      <c r="C604" s="489"/>
      <c r="D604" s="489"/>
      <c r="E604" s="492"/>
      <c r="F604" s="62">
        <v>0</v>
      </c>
      <c r="G604" s="397"/>
      <c r="H604" s="69">
        <v>0</v>
      </c>
      <c r="I604" s="32"/>
      <c r="J604" s="32"/>
    </row>
    <row r="605" spans="1:10" ht="17.149999999999999" customHeight="1" thickBot="1" x14ac:dyDescent="0.4">
      <c r="A605" s="411"/>
      <c r="B605" s="394" t="s">
        <v>282</v>
      </c>
      <c r="C605" s="489" t="s">
        <v>60</v>
      </c>
      <c r="D605" s="489" t="s">
        <v>62</v>
      </c>
      <c r="E605" s="230">
        <v>0</v>
      </c>
      <c r="F605" s="169">
        <v>0</v>
      </c>
      <c r="G605" s="230">
        <v>0</v>
      </c>
      <c r="H605" s="169">
        <v>0</v>
      </c>
      <c r="I605" s="32"/>
      <c r="J605" s="32"/>
    </row>
    <row r="606" spans="1:10" ht="16" thickBot="1" x14ac:dyDescent="0.4">
      <c r="A606" s="411"/>
      <c r="B606" s="488"/>
      <c r="C606" s="489"/>
      <c r="D606" s="489"/>
      <c r="E606" s="62">
        <v>0</v>
      </c>
      <c r="F606" s="231">
        <v>0</v>
      </c>
      <c r="G606" s="62">
        <v>0</v>
      </c>
      <c r="H606" s="69">
        <v>0</v>
      </c>
      <c r="I606" s="224"/>
      <c r="J606" s="32"/>
    </row>
    <row r="607" spans="1:10" ht="16" customHeight="1" thickBot="1" x14ac:dyDescent="0.4">
      <c r="A607" s="411"/>
      <c r="B607" s="394" t="s">
        <v>281</v>
      </c>
      <c r="C607" s="489" t="s">
        <v>60</v>
      </c>
      <c r="D607" s="171">
        <v>11</v>
      </c>
      <c r="E607" s="230">
        <v>9</v>
      </c>
      <c r="F607" s="230">
        <v>11</v>
      </c>
      <c r="G607" s="396" t="s">
        <v>62</v>
      </c>
      <c r="H607" s="169">
        <v>18</v>
      </c>
      <c r="I607" s="32"/>
      <c r="J607" s="32"/>
    </row>
    <row r="608" spans="1:10" ht="16" thickBot="1" x14ac:dyDescent="0.4">
      <c r="A608" s="411"/>
      <c r="B608" s="488"/>
      <c r="C608" s="489"/>
      <c r="D608" s="231">
        <v>0.30599999999999999</v>
      </c>
      <c r="E608" s="62">
        <v>0.375</v>
      </c>
      <c r="F608" s="62">
        <v>0.379</v>
      </c>
      <c r="G608" s="397"/>
      <c r="H608" s="69">
        <v>0.51428571428571423</v>
      </c>
      <c r="I608" s="32"/>
      <c r="J608" s="32"/>
    </row>
    <row r="609" spans="1:10" ht="16" thickBot="1" x14ac:dyDescent="0.4">
      <c r="A609" s="411"/>
      <c r="B609" s="394" t="s">
        <v>280</v>
      </c>
      <c r="C609" s="233">
        <v>29</v>
      </c>
      <c r="D609" s="489" t="s">
        <v>60</v>
      </c>
      <c r="E609" s="492" t="s">
        <v>60</v>
      </c>
      <c r="F609" s="492" t="s">
        <v>60</v>
      </c>
      <c r="G609" s="492" t="s">
        <v>60</v>
      </c>
      <c r="H609" s="492" t="s">
        <v>60</v>
      </c>
      <c r="I609" s="32"/>
      <c r="J609" s="33"/>
    </row>
    <row r="610" spans="1:10" ht="16" thickBot="1" x14ac:dyDescent="0.4">
      <c r="A610" s="411"/>
      <c r="B610" s="488"/>
      <c r="C610" s="62">
        <v>0.54700000000000004</v>
      </c>
      <c r="D610" s="489"/>
      <c r="E610" s="492"/>
      <c r="F610" s="492"/>
      <c r="G610" s="492"/>
      <c r="H610" s="492"/>
      <c r="I610" s="32"/>
      <c r="J610" s="32"/>
    </row>
    <row r="611" spans="1:10" ht="16" thickBot="1" x14ac:dyDescent="0.4">
      <c r="A611" s="411"/>
      <c r="B611" s="394" t="s">
        <v>279</v>
      </c>
      <c r="C611" s="233">
        <v>0</v>
      </c>
      <c r="D611" s="489" t="s">
        <v>60</v>
      </c>
      <c r="E611" s="492" t="s">
        <v>60</v>
      </c>
      <c r="F611" s="492" t="s">
        <v>60</v>
      </c>
      <c r="G611" s="492" t="s">
        <v>60</v>
      </c>
      <c r="H611" s="492" t="s">
        <v>60</v>
      </c>
      <c r="I611" s="32"/>
      <c r="J611" s="32"/>
    </row>
    <row r="612" spans="1:10" ht="16" thickBot="1" x14ac:dyDescent="0.4">
      <c r="A612" s="411"/>
      <c r="B612" s="395"/>
      <c r="C612" s="62">
        <v>0</v>
      </c>
      <c r="D612" s="489"/>
      <c r="E612" s="492"/>
      <c r="F612" s="492"/>
      <c r="G612" s="492"/>
      <c r="H612" s="492"/>
      <c r="I612" s="32"/>
      <c r="J612" s="32"/>
    </row>
    <row r="613" spans="1:10" ht="16" thickBot="1" x14ac:dyDescent="0.4">
      <c r="A613" s="412"/>
      <c r="B613" s="334" t="s">
        <v>0</v>
      </c>
      <c r="C613" s="342">
        <v>53</v>
      </c>
      <c r="D613" s="339">
        <v>36</v>
      </c>
      <c r="E613" s="342">
        <v>24</v>
      </c>
      <c r="F613" s="339">
        <v>29</v>
      </c>
      <c r="G613" s="342">
        <v>20</v>
      </c>
      <c r="H613" s="339">
        <v>35</v>
      </c>
      <c r="I613" s="34"/>
      <c r="J613" s="32"/>
    </row>
    <row r="614" spans="1:10" ht="16" thickBot="1" x14ac:dyDescent="0.4">
      <c r="A614" s="410" t="s">
        <v>42</v>
      </c>
      <c r="B614" s="394" t="s">
        <v>286</v>
      </c>
      <c r="C614" s="489" t="s">
        <v>62</v>
      </c>
      <c r="D614" s="233">
        <v>5</v>
      </c>
      <c r="E614" s="492" t="s">
        <v>60</v>
      </c>
      <c r="F614" s="492" t="s">
        <v>62</v>
      </c>
      <c r="G614" s="492" t="s">
        <v>60</v>
      </c>
      <c r="H614" s="492" t="s">
        <v>60</v>
      </c>
      <c r="I614" s="32"/>
      <c r="J614" s="32"/>
    </row>
    <row r="615" spans="1:10" ht="16" thickBot="1" x14ac:dyDescent="0.4">
      <c r="A615" s="411"/>
      <c r="B615" s="488"/>
      <c r="C615" s="489"/>
      <c r="D615" s="62">
        <v>0.83299999999999996</v>
      </c>
      <c r="E615" s="492"/>
      <c r="F615" s="492"/>
      <c r="G615" s="492"/>
      <c r="H615" s="492"/>
      <c r="I615" s="32"/>
      <c r="J615" s="32"/>
    </row>
    <row r="616" spans="1:10" ht="16" thickBot="1" x14ac:dyDescent="0.4">
      <c r="A616" s="411"/>
      <c r="B616" s="394" t="s">
        <v>392</v>
      </c>
      <c r="C616" s="489" t="s">
        <v>60</v>
      </c>
      <c r="D616" s="489" t="s">
        <v>60</v>
      </c>
      <c r="E616" s="169">
        <v>0</v>
      </c>
      <c r="F616" s="492" t="s">
        <v>60</v>
      </c>
      <c r="G616" s="230">
        <v>0</v>
      </c>
      <c r="H616" s="169">
        <v>0</v>
      </c>
      <c r="I616" s="32"/>
      <c r="J616" s="32"/>
    </row>
    <row r="617" spans="1:10" ht="16" thickBot="1" x14ac:dyDescent="0.4">
      <c r="A617" s="411"/>
      <c r="B617" s="488"/>
      <c r="C617" s="489"/>
      <c r="D617" s="489"/>
      <c r="E617" s="231">
        <v>0</v>
      </c>
      <c r="F617" s="492"/>
      <c r="G617" s="62">
        <v>0</v>
      </c>
      <c r="H617" s="52">
        <v>0</v>
      </c>
      <c r="I617" s="224"/>
      <c r="J617" s="32"/>
    </row>
    <row r="618" spans="1:10" ht="16" thickBot="1" x14ac:dyDescent="0.4">
      <c r="A618" s="411"/>
      <c r="B618" s="394" t="s">
        <v>285</v>
      </c>
      <c r="C618" s="489" t="s">
        <v>60</v>
      </c>
      <c r="D618" s="489" t="s">
        <v>60</v>
      </c>
      <c r="E618" s="492" t="s">
        <v>62</v>
      </c>
      <c r="F618" s="492" t="s">
        <v>60</v>
      </c>
      <c r="G618" s="396" t="s">
        <v>62</v>
      </c>
      <c r="H618" s="169">
        <v>0</v>
      </c>
      <c r="I618" s="32"/>
      <c r="J618" s="32"/>
    </row>
    <row r="619" spans="1:10" ht="16" thickBot="1" x14ac:dyDescent="0.4">
      <c r="A619" s="411"/>
      <c r="B619" s="488"/>
      <c r="C619" s="489"/>
      <c r="D619" s="489"/>
      <c r="E619" s="492"/>
      <c r="F619" s="492"/>
      <c r="G619" s="397"/>
      <c r="H619" s="52">
        <v>0</v>
      </c>
      <c r="I619" s="32"/>
      <c r="J619" s="32"/>
    </row>
    <row r="620" spans="1:10" ht="16" thickBot="1" x14ac:dyDescent="0.4">
      <c r="A620" s="411"/>
      <c r="B620" s="394" t="s">
        <v>284</v>
      </c>
      <c r="C620" s="489" t="s">
        <v>60</v>
      </c>
      <c r="D620" s="233">
        <v>0</v>
      </c>
      <c r="E620" s="230">
        <v>0</v>
      </c>
      <c r="F620" s="230">
        <v>0</v>
      </c>
      <c r="G620" s="230">
        <v>0</v>
      </c>
      <c r="H620" s="169">
        <v>0</v>
      </c>
      <c r="I620" s="32"/>
      <c r="J620" s="32"/>
    </row>
    <row r="621" spans="1:10" ht="16" thickBot="1" x14ac:dyDescent="0.4">
      <c r="A621" s="411"/>
      <c r="B621" s="488"/>
      <c r="C621" s="489"/>
      <c r="D621" s="62">
        <v>0</v>
      </c>
      <c r="E621" s="62">
        <v>0</v>
      </c>
      <c r="F621" s="62">
        <v>0</v>
      </c>
      <c r="G621" s="62">
        <v>0</v>
      </c>
      <c r="H621" s="52">
        <v>0</v>
      </c>
      <c r="I621" s="224"/>
      <c r="J621" s="32"/>
    </row>
    <row r="622" spans="1:10" ht="16" thickBot="1" x14ac:dyDescent="0.4">
      <c r="A622" s="411"/>
      <c r="B622" s="394" t="s">
        <v>283</v>
      </c>
      <c r="C622" s="489" t="s">
        <v>60</v>
      </c>
      <c r="D622" s="233">
        <v>0</v>
      </c>
      <c r="E622" s="492" t="s">
        <v>62</v>
      </c>
      <c r="F622" s="230">
        <v>0</v>
      </c>
      <c r="G622" s="169">
        <v>0</v>
      </c>
      <c r="H622" s="169">
        <v>0</v>
      </c>
      <c r="I622" s="32"/>
      <c r="J622" s="32"/>
    </row>
    <row r="623" spans="1:10" ht="16" thickBot="1" x14ac:dyDescent="0.4">
      <c r="A623" s="411"/>
      <c r="B623" s="488"/>
      <c r="C623" s="489"/>
      <c r="D623" s="62">
        <v>0</v>
      </c>
      <c r="E623" s="492"/>
      <c r="F623" s="62">
        <v>0</v>
      </c>
      <c r="G623" s="231">
        <v>0</v>
      </c>
      <c r="H623" s="69">
        <v>0</v>
      </c>
      <c r="I623" s="224"/>
      <c r="J623" s="32"/>
    </row>
    <row r="624" spans="1:10" ht="17.149999999999999" customHeight="1" thickBot="1" x14ac:dyDescent="0.4">
      <c r="A624" s="411"/>
      <c r="B624" s="394" t="s">
        <v>282</v>
      </c>
      <c r="C624" s="489" t="s">
        <v>60</v>
      </c>
      <c r="D624" s="233">
        <v>0</v>
      </c>
      <c r="E624" s="492" t="s">
        <v>62</v>
      </c>
      <c r="F624" s="492" t="s">
        <v>62</v>
      </c>
      <c r="G624" s="396" t="s">
        <v>62</v>
      </c>
      <c r="H624" s="169">
        <v>0</v>
      </c>
      <c r="I624" s="32"/>
      <c r="J624" s="32"/>
    </row>
    <row r="625" spans="1:11" ht="16" thickBot="1" x14ac:dyDescent="0.4">
      <c r="A625" s="411"/>
      <c r="B625" s="488"/>
      <c r="C625" s="489"/>
      <c r="D625" s="62">
        <v>0</v>
      </c>
      <c r="E625" s="492"/>
      <c r="F625" s="492"/>
      <c r="G625" s="397"/>
      <c r="H625" s="69">
        <v>0</v>
      </c>
      <c r="I625" s="32"/>
      <c r="J625" s="32"/>
    </row>
    <row r="626" spans="1:11" ht="16" customHeight="1" thickBot="1" x14ac:dyDescent="0.4">
      <c r="A626" s="411"/>
      <c r="B626" s="394" t="s">
        <v>281</v>
      </c>
      <c r="C626" s="489" t="s">
        <v>60</v>
      </c>
      <c r="D626" s="489" t="s">
        <v>62</v>
      </c>
      <c r="E626" s="492" t="s">
        <v>62</v>
      </c>
      <c r="F626" s="492" t="s">
        <v>62</v>
      </c>
      <c r="G626" s="396" t="s">
        <v>62</v>
      </c>
      <c r="H626" s="396" t="s">
        <v>62</v>
      </c>
      <c r="I626" s="32"/>
      <c r="J626" s="32"/>
    </row>
    <row r="627" spans="1:11" ht="16" thickBot="1" x14ac:dyDescent="0.4">
      <c r="A627" s="411"/>
      <c r="B627" s="488"/>
      <c r="C627" s="489"/>
      <c r="D627" s="489"/>
      <c r="E627" s="492"/>
      <c r="F627" s="492"/>
      <c r="G627" s="397"/>
      <c r="H627" s="397"/>
      <c r="I627" s="32"/>
      <c r="J627" s="32"/>
    </row>
    <row r="628" spans="1:11" ht="16" thickBot="1" x14ac:dyDescent="0.4">
      <c r="A628" s="411"/>
      <c r="B628" s="394" t="s">
        <v>280</v>
      </c>
      <c r="C628" s="489" t="s">
        <v>62</v>
      </c>
      <c r="D628" s="489" t="s">
        <v>60</v>
      </c>
      <c r="E628" s="492" t="s">
        <v>60</v>
      </c>
      <c r="F628" s="492" t="s">
        <v>60</v>
      </c>
      <c r="G628" s="492" t="s">
        <v>60</v>
      </c>
      <c r="H628" s="492" t="s">
        <v>60</v>
      </c>
      <c r="I628" s="32"/>
      <c r="J628" s="33"/>
    </row>
    <row r="629" spans="1:11" ht="16" thickBot="1" x14ac:dyDescent="0.4">
      <c r="A629" s="411"/>
      <c r="B629" s="488"/>
      <c r="C629" s="489"/>
      <c r="D629" s="489"/>
      <c r="E629" s="492"/>
      <c r="F629" s="492"/>
      <c r="G629" s="492"/>
      <c r="H629" s="492"/>
      <c r="I629" s="32"/>
    </row>
    <row r="630" spans="1:11" ht="16" thickBot="1" x14ac:dyDescent="0.4">
      <c r="A630" s="411"/>
      <c r="B630" s="394" t="s">
        <v>279</v>
      </c>
      <c r="C630" s="171">
        <v>0</v>
      </c>
      <c r="D630" s="489" t="s">
        <v>60</v>
      </c>
      <c r="E630" s="492" t="s">
        <v>60</v>
      </c>
      <c r="F630" s="492" t="s">
        <v>60</v>
      </c>
      <c r="G630" s="492" t="s">
        <v>60</v>
      </c>
      <c r="H630" s="492" t="s">
        <v>60</v>
      </c>
      <c r="I630" s="32"/>
      <c r="J630" s="286"/>
    </row>
    <row r="631" spans="1:11" ht="16" thickBot="1" x14ac:dyDescent="0.4">
      <c r="A631" s="411"/>
      <c r="B631" s="395"/>
      <c r="C631" s="231">
        <v>0</v>
      </c>
      <c r="D631" s="489"/>
      <c r="E631" s="492"/>
      <c r="F631" s="492"/>
      <c r="G631" s="492"/>
      <c r="H631" s="492"/>
      <c r="I631" s="32"/>
    </row>
    <row r="632" spans="1:11" ht="16" thickBot="1" x14ac:dyDescent="0.4">
      <c r="A632" s="412"/>
      <c r="B632" s="334" t="s">
        <v>0</v>
      </c>
      <c r="C632" s="342" t="s">
        <v>62</v>
      </c>
      <c r="D632" s="339">
        <v>6</v>
      </c>
      <c r="E632" s="342">
        <v>7</v>
      </c>
      <c r="F632" s="339">
        <v>7</v>
      </c>
      <c r="G632" s="342">
        <v>5</v>
      </c>
      <c r="H632" s="339" t="s">
        <v>62</v>
      </c>
      <c r="I632" s="34"/>
      <c r="J632" s="291"/>
      <c r="K632" s="290"/>
    </row>
    <row r="633" spans="1:11" ht="16" thickBot="1" x14ac:dyDescent="0.4">
      <c r="A633" s="410" t="s">
        <v>43</v>
      </c>
      <c r="B633" s="394" t="s">
        <v>286</v>
      </c>
      <c r="C633" s="489" t="s">
        <v>60</v>
      </c>
      <c r="D633" s="489" t="s">
        <v>60</v>
      </c>
      <c r="E633" s="492" t="s">
        <v>60</v>
      </c>
      <c r="F633" s="230">
        <v>19</v>
      </c>
      <c r="G633" s="492" t="s">
        <v>60</v>
      </c>
      <c r="H633" s="492" t="s">
        <v>60</v>
      </c>
      <c r="I633" s="32"/>
      <c r="J633" s="289"/>
      <c r="K633" s="32"/>
    </row>
    <row r="634" spans="1:11" ht="16" thickBot="1" x14ac:dyDescent="0.4">
      <c r="A634" s="411"/>
      <c r="B634" s="488"/>
      <c r="C634" s="489"/>
      <c r="D634" s="489"/>
      <c r="E634" s="492"/>
      <c r="F634" s="62">
        <v>0.61299999999999999</v>
      </c>
      <c r="G634" s="492"/>
      <c r="H634" s="492"/>
      <c r="I634" s="32"/>
      <c r="J634" s="289"/>
      <c r="K634" s="32"/>
    </row>
    <row r="635" spans="1:11" ht="16" thickBot="1" x14ac:dyDescent="0.4">
      <c r="A635" s="411"/>
      <c r="B635" s="394" t="s">
        <v>392</v>
      </c>
      <c r="C635" s="489" t="s">
        <v>60</v>
      </c>
      <c r="D635" s="489" t="s">
        <v>60</v>
      </c>
      <c r="E635" s="230">
        <v>8</v>
      </c>
      <c r="F635" s="492" t="s">
        <v>60</v>
      </c>
      <c r="G635" s="396" t="s">
        <v>62</v>
      </c>
      <c r="H635" s="396" t="s">
        <v>62</v>
      </c>
      <c r="I635" s="32"/>
      <c r="J635" s="289"/>
      <c r="K635" s="32"/>
    </row>
    <row r="636" spans="1:11" ht="16" thickBot="1" x14ac:dyDescent="0.4">
      <c r="A636" s="411"/>
      <c r="B636" s="488"/>
      <c r="C636" s="489"/>
      <c r="D636" s="489"/>
      <c r="E636" s="62">
        <v>0.222</v>
      </c>
      <c r="F636" s="492"/>
      <c r="G636" s="397"/>
      <c r="H636" s="397"/>
      <c r="I636" s="32"/>
      <c r="J636" s="289"/>
      <c r="K636" s="32"/>
    </row>
    <row r="637" spans="1:11" ht="16" thickBot="1" x14ac:dyDescent="0.4">
      <c r="A637" s="411"/>
      <c r="B637" s="394" t="s">
        <v>285</v>
      </c>
      <c r="C637" s="489" t="s">
        <v>60</v>
      </c>
      <c r="D637" s="489" t="s">
        <v>60</v>
      </c>
      <c r="E637" s="169">
        <v>18</v>
      </c>
      <c r="F637" s="492" t="s">
        <v>60</v>
      </c>
      <c r="G637" s="230">
        <v>9</v>
      </c>
      <c r="H637" s="169">
        <v>7</v>
      </c>
      <c r="I637" s="32"/>
      <c r="J637" s="289"/>
      <c r="K637" s="32"/>
    </row>
    <row r="638" spans="1:11" ht="16" thickBot="1" x14ac:dyDescent="0.4">
      <c r="A638" s="411"/>
      <c r="B638" s="488"/>
      <c r="C638" s="489"/>
      <c r="D638" s="489"/>
      <c r="E638" s="231">
        <v>0.5</v>
      </c>
      <c r="F638" s="492"/>
      <c r="G638" s="62">
        <v>0.375</v>
      </c>
      <c r="H638" s="52">
        <v>0.28000000000000003</v>
      </c>
      <c r="I638" s="224"/>
      <c r="J638" s="289"/>
      <c r="K638" s="32"/>
    </row>
    <row r="639" spans="1:11" ht="16" thickBot="1" x14ac:dyDescent="0.4">
      <c r="A639" s="411"/>
      <c r="B639" s="394" t="s">
        <v>284</v>
      </c>
      <c r="C639" s="489" t="s">
        <v>60</v>
      </c>
      <c r="D639" s="489" t="s">
        <v>60</v>
      </c>
      <c r="E639" s="230">
        <v>0</v>
      </c>
      <c r="F639" s="230">
        <v>0</v>
      </c>
      <c r="G639" s="230">
        <v>0</v>
      </c>
      <c r="H639" s="169">
        <v>0</v>
      </c>
      <c r="I639" s="32"/>
      <c r="J639" s="289"/>
      <c r="K639" s="32"/>
    </row>
    <row r="640" spans="1:11" ht="16" thickBot="1" x14ac:dyDescent="0.4">
      <c r="A640" s="411"/>
      <c r="B640" s="488"/>
      <c r="C640" s="489"/>
      <c r="D640" s="489"/>
      <c r="E640" s="62">
        <v>0</v>
      </c>
      <c r="F640" s="62">
        <v>0</v>
      </c>
      <c r="G640" s="62">
        <v>0</v>
      </c>
      <c r="H640" s="52">
        <v>0</v>
      </c>
      <c r="I640" s="224"/>
      <c r="J640" s="289"/>
      <c r="K640" s="32"/>
    </row>
    <row r="641" spans="1:11" ht="16" thickBot="1" x14ac:dyDescent="0.4">
      <c r="A641" s="411"/>
      <c r="B641" s="394" t="s">
        <v>283</v>
      </c>
      <c r="C641" s="489" t="s">
        <v>60</v>
      </c>
      <c r="D641" s="489" t="s">
        <v>60</v>
      </c>
      <c r="E641" s="492" t="s">
        <v>62</v>
      </c>
      <c r="F641" s="230">
        <v>0</v>
      </c>
      <c r="G641" s="396" t="s">
        <v>62</v>
      </c>
      <c r="H641" s="169">
        <v>0</v>
      </c>
      <c r="I641" s="32"/>
      <c r="J641" s="289"/>
      <c r="K641" s="32"/>
    </row>
    <row r="642" spans="1:11" ht="16" thickBot="1" x14ac:dyDescent="0.4">
      <c r="A642" s="411"/>
      <c r="B642" s="488"/>
      <c r="C642" s="489"/>
      <c r="D642" s="489"/>
      <c r="E642" s="492"/>
      <c r="F642" s="62">
        <v>0</v>
      </c>
      <c r="G642" s="397"/>
      <c r="H642" s="69">
        <v>0</v>
      </c>
      <c r="I642" s="32"/>
      <c r="J642" s="289"/>
      <c r="K642" s="32"/>
    </row>
    <row r="643" spans="1:11" ht="17.149999999999999" customHeight="1" thickBot="1" x14ac:dyDescent="0.4">
      <c r="A643" s="411"/>
      <c r="B643" s="394" t="s">
        <v>282</v>
      </c>
      <c r="C643" s="489" t="s">
        <v>60</v>
      </c>
      <c r="D643" s="489" t="s">
        <v>60</v>
      </c>
      <c r="E643" s="492" t="s">
        <v>62</v>
      </c>
      <c r="F643" s="230">
        <v>0</v>
      </c>
      <c r="G643" s="230">
        <v>0</v>
      </c>
      <c r="H643" s="396" t="s">
        <v>62</v>
      </c>
      <c r="I643" s="32"/>
      <c r="J643" s="32"/>
      <c r="K643" s="32"/>
    </row>
    <row r="644" spans="1:11" ht="16" thickBot="1" x14ac:dyDescent="0.4">
      <c r="A644" s="411"/>
      <c r="B644" s="488"/>
      <c r="C644" s="489"/>
      <c r="D644" s="489"/>
      <c r="E644" s="492"/>
      <c r="F644" s="62">
        <v>0</v>
      </c>
      <c r="G644" s="62">
        <v>0</v>
      </c>
      <c r="H644" s="397"/>
      <c r="I644" s="224"/>
      <c r="J644" s="32"/>
      <c r="K644" s="32"/>
    </row>
    <row r="645" spans="1:11" ht="16" customHeight="1" thickBot="1" x14ac:dyDescent="0.4">
      <c r="A645" s="411"/>
      <c r="B645" s="394" t="s">
        <v>281</v>
      </c>
      <c r="C645" s="489" t="s">
        <v>60</v>
      </c>
      <c r="D645" s="489" t="s">
        <v>60</v>
      </c>
      <c r="E645" s="169">
        <v>7</v>
      </c>
      <c r="F645" s="230">
        <v>12</v>
      </c>
      <c r="G645" s="169">
        <v>10</v>
      </c>
      <c r="H645" s="169">
        <v>15</v>
      </c>
      <c r="I645" s="32"/>
      <c r="J645" s="32"/>
      <c r="K645" s="32"/>
    </row>
    <row r="646" spans="1:11" ht="16" thickBot="1" x14ac:dyDescent="0.4">
      <c r="A646" s="411"/>
      <c r="B646" s="488"/>
      <c r="C646" s="489"/>
      <c r="D646" s="489"/>
      <c r="E646" s="231">
        <v>0.19400000000000001</v>
      </c>
      <c r="F646" s="62">
        <v>0.38700000000000001</v>
      </c>
      <c r="G646" s="231">
        <v>0.41666666666666669</v>
      </c>
      <c r="H646" s="69">
        <v>0.6</v>
      </c>
      <c r="I646" s="224"/>
      <c r="J646" s="32"/>
      <c r="K646" s="32"/>
    </row>
    <row r="647" spans="1:11" ht="16" thickBot="1" x14ac:dyDescent="0.4">
      <c r="A647" s="411"/>
      <c r="B647" s="394" t="s">
        <v>280</v>
      </c>
      <c r="C647" s="489" t="s">
        <v>60</v>
      </c>
      <c r="D647" s="489" t="s">
        <v>60</v>
      </c>
      <c r="E647" s="492" t="s">
        <v>60</v>
      </c>
      <c r="F647" s="492" t="s">
        <v>60</v>
      </c>
      <c r="G647" s="492" t="s">
        <v>60</v>
      </c>
      <c r="H647" s="492" t="s">
        <v>60</v>
      </c>
      <c r="I647" s="32"/>
      <c r="J647" s="32"/>
      <c r="K647" s="32"/>
    </row>
    <row r="648" spans="1:11" ht="16" thickBot="1" x14ac:dyDescent="0.4">
      <c r="A648" s="411"/>
      <c r="B648" s="488"/>
      <c r="C648" s="489"/>
      <c r="D648" s="489"/>
      <c r="E648" s="492"/>
      <c r="F648" s="492"/>
      <c r="G648" s="492"/>
      <c r="H648" s="492"/>
      <c r="I648" s="32"/>
      <c r="J648" s="32"/>
      <c r="K648" s="32"/>
    </row>
    <row r="649" spans="1:11" ht="16" thickBot="1" x14ac:dyDescent="0.4">
      <c r="A649" s="411"/>
      <c r="B649" s="394" t="s">
        <v>279</v>
      </c>
      <c r="C649" s="489" t="s">
        <v>60</v>
      </c>
      <c r="D649" s="489" t="s">
        <v>60</v>
      </c>
      <c r="E649" s="492" t="s">
        <v>60</v>
      </c>
      <c r="F649" s="492" t="s">
        <v>60</v>
      </c>
      <c r="G649" s="492" t="s">
        <v>60</v>
      </c>
      <c r="H649" s="492" t="s">
        <v>60</v>
      </c>
      <c r="I649" s="32"/>
      <c r="J649" s="32"/>
      <c r="K649" s="32"/>
    </row>
    <row r="650" spans="1:11" ht="16" thickBot="1" x14ac:dyDescent="0.4">
      <c r="A650" s="411"/>
      <c r="B650" s="395"/>
      <c r="C650" s="489"/>
      <c r="D650" s="489"/>
      <c r="E650" s="492"/>
      <c r="F650" s="492"/>
      <c r="G650" s="492"/>
      <c r="H650" s="492"/>
      <c r="I650" s="32"/>
      <c r="J650" s="32"/>
      <c r="K650" s="32"/>
    </row>
    <row r="651" spans="1:11" ht="16" thickBot="1" x14ac:dyDescent="0.4">
      <c r="A651" s="412"/>
      <c r="B651" s="334" t="s">
        <v>0</v>
      </c>
      <c r="C651" s="342" t="s">
        <v>60</v>
      </c>
      <c r="D651" s="339" t="s">
        <v>60</v>
      </c>
      <c r="E651" s="342">
        <v>36</v>
      </c>
      <c r="F651" s="339">
        <v>31</v>
      </c>
      <c r="G651" s="342">
        <v>24</v>
      </c>
      <c r="H651" s="339">
        <v>25</v>
      </c>
      <c r="I651" s="34"/>
      <c r="J651" s="33"/>
      <c r="K651" s="34"/>
    </row>
    <row r="652" spans="1:11" ht="16" thickBot="1" x14ac:dyDescent="0.4">
      <c r="A652" s="410" t="s">
        <v>44</v>
      </c>
      <c r="B652" s="394" t="s">
        <v>286</v>
      </c>
      <c r="C652" s="233">
        <v>167</v>
      </c>
      <c r="D652" s="233">
        <v>195</v>
      </c>
      <c r="E652" s="492" t="s">
        <v>60</v>
      </c>
      <c r="F652" s="230">
        <v>152</v>
      </c>
      <c r="G652" s="492" t="s">
        <v>60</v>
      </c>
      <c r="H652" s="492" t="s">
        <v>60</v>
      </c>
      <c r="I652" s="32"/>
      <c r="J652" s="32"/>
      <c r="K652" s="32"/>
    </row>
    <row r="653" spans="1:11" ht="16" thickBot="1" x14ac:dyDescent="0.4">
      <c r="A653" s="411"/>
      <c r="B653" s="488"/>
      <c r="C653" s="62">
        <v>0.48399999999999999</v>
      </c>
      <c r="D653" s="62">
        <v>0.56899999999999995</v>
      </c>
      <c r="E653" s="492"/>
      <c r="F653" s="62">
        <v>0.58899999999999997</v>
      </c>
      <c r="G653" s="492"/>
      <c r="H653" s="492"/>
      <c r="I653" s="32"/>
      <c r="J653" s="32"/>
      <c r="K653" s="32"/>
    </row>
    <row r="654" spans="1:11" ht="16" thickBot="1" x14ac:dyDescent="0.4">
      <c r="A654" s="411"/>
      <c r="B654" s="394" t="s">
        <v>392</v>
      </c>
      <c r="C654" s="489" t="s">
        <v>60</v>
      </c>
      <c r="D654" s="489" t="s">
        <v>60</v>
      </c>
      <c r="E654" s="230">
        <v>44</v>
      </c>
      <c r="F654" s="492" t="s">
        <v>60</v>
      </c>
      <c r="G654" s="230">
        <v>44</v>
      </c>
      <c r="H654" s="169">
        <v>54</v>
      </c>
      <c r="I654" s="32"/>
      <c r="J654" s="32"/>
      <c r="K654" s="32"/>
    </row>
    <row r="655" spans="1:11" ht="16" thickBot="1" x14ac:dyDescent="0.4">
      <c r="A655" s="411"/>
      <c r="B655" s="488"/>
      <c r="C655" s="489"/>
      <c r="D655" s="489"/>
      <c r="E655" s="62">
        <v>0.159</v>
      </c>
      <c r="F655" s="492"/>
      <c r="G655" s="62">
        <v>0.18965517241379309</v>
      </c>
      <c r="H655" s="52">
        <v>0.14594594594594595</v>
      </c>
      <c r="I655" s="224"/>
      <c r="J655" s="32"/>
      <c r="K655" s="32"/>
    </row>
    <row r="656" spans="1:11" ht="16" thickBot="1" x14ac:dyDescent="0.4">
      <c r="A656" s="411"/>
      <c r="B656" s="394" t="s">
        <v>285</v>
      </c>
      <c r="C656" s="489" t="s">
        <v>60</v>
      </c>
      <c r="D656" s="489" t="s">
        <v>60</v>
      </c>
      <c r="E656" s="230">
        <v>114</v>
      </c>
      <c r="F656" s="230" t="s">
        <v>60</v>
      </c>
      <c r="G656" s="169">
        <v>86</v>
      </c>
      <c r="H656" s="169">
        <v>133</v>
      </c>
      <c r="I656" s="32"/>
      <c r="J656" s="32"/>
      <c r="K656" s="32"/>
    </row>
    <row r="657" spans="1:11" ht="16" thickBot="1" x14ac:dyDescent="0.4">
      <c r="A657" s="411"/>
      <c r="B657" s="488"/>
      <c r="C657" s="489"/>
      <c r="D657" s="489"/>
      <c r="E657" s="62">
        <v>0.41299999999999998</v>
      </c>
      <c r="F657" s="62"/>
      <c r="G657" s="231">
        <v>0.37068965517241381</v>
      </c>
      <c r="H657" s="52">
        <v>0.35945945945945945</v>
      </c>
      <c r="I657" s="224"/>
      <c r="J657" s="32"/>
      <c r="K657" s="32"/>
    </row>
    <row r="658" spans="1:11" ht="16" thickBot="1" x14ac:dyDescent="0.4">
      <c r="A658" s="411"/>
      <c r="B658" s="394" t="s">
        <v>284</v>
      </c>
      <c r="C658" s="489" t="s">
        <v>60</v>
      </c>
      <c r="D658" s="489" t="s">
        <v>62</v>
      </c>
      <c r="E658" s="492" t="s">
        <v>62</v>
      </c>
      <c r="F658" s="230">
        <v>0</v>
      </c>
      <c r="G658" s="230">
        <v>0</v>
      </c>
      <c r="H658" s="396" t="s">
        <v>62</v>
      </c>
      <c r="I658" s="32"/>
      <c r="J658" s="32"/>
      <c r="K658" s="32"/>
    </row>
    <row r="659" spans="1:11" ht="16" thickBot="1" x14ac:dyDescent="0.4">
      <c r="A659" s="411"/>
      <c r="B659" s="488"/>
      <c r="C659" s="489"/>
      <c r="D659" s="489"/>
      <c r="E659" s="492"/>
      <c r="F659" s="62">
        <v>0</v>
      </c>
      <c r="G659" s="62">
        <v>0</v>
      </c>
      <c r="H659" s="397"/>
      <c r="I659" s="224"/>
      <c r="J659" s="32"/>
      <c r="K659" s="32"/>
    </row>
    <row r="660" spans="1:11" ht="16" thickBot="1" x14ac:dyDescent="0.4">
      <c r="A660" s="411"/>
      <c r="B660" s="394" t="s">
        <v>283</v>
      </c>
      <c r="C660" s="489" t="s">
        <v>60</v>
      </c>
      <c r="D660" s="233">
        <v>18</v>
      </c>
      <c r="E660" s="230">
        <v>28</v>
      </c>
      <c r="F660" s="492" t="s">
        <v>62</v>
      </c>
      <c r="G660" s="230">
        <v>15</v>
      </c>
      <c r="H660" s="169">
        <v>15</v>
      </c>
      <c r="I660" s="32"/>
      <c r="J660" s="32"/>
      <c r="K660" s="32"/>
    </row>
    <row r="661" spans="1:11" ht="16" thickBot="1" x14ac:dyDescent="0.4">
      <c r="A661" s="411"/>
      <c r="B661" s="488"/>
      <c r="C661" s="489"/>
      <c r="D661" s="62">
        <v>5.1999999999999998E-2</v>
      </c>
      <c r="E661" s="62">
        <v>0.10100000000000001</v>
      </c>
      <c r="F661" s="492"/>
      <c r="G661" s="62">
        <v>6.4655172413793108E-2</v>
      </c>
      <c r="H661" s="69">
        <v>4.0540540540540543E-2</v>
      </c>
      <c r="I661" s="224"/>
      <c r="J661" s="32"/>
      <c r="K661" s="32"/>
    </row>
    <row r="662" spans="1:11" ht="15.65" customHeight="1" thickBot="1" x14ac:dyDescent="0.4">
      <c r="A662" s="411"/>
      <c r="B662" s="394" t="s">
        <v>282</v>
      </c>
      <c r="C662" s="489" t="s">
        <v>60</v>
      </c>
      <c r="D662" s="489" t="s">
        <v>62</v>
      </c>
      <c r="E662" s="230">
        <v>9</v>
      </c>
      <c r="F662" s="230">
        <v>11</v>
      </c>
      <c r="G662" s="230">
        <v>8</v>
      </c>
      <c r="H662" s="169">
        <v>8</v>
      </c>
      <c r="I662" s="32"/>
      <c r="J662" s="32"/>
      <c r="K662" s="32"/>
    </row>
    <row r="663" spans="1:11" ht="16" thickBot="1" x14ac:dyDescent="0.4">
      <c r="A663" s="411"/>
      <c r="B663" s="488"/>
      <c r="C663" s="489"/>
      <c r="D663" s="489"/>
      <c r="E663" s="62" t="s">
        <v>291</v>
      </c>
      <c r="F663" s="62">
        <v>4.2999999999999997E-2</v>
      </c>
      <c r="G663" s="62">
        <v>3.4482758620689655E-2</v>
      </c>
      <c r="H663" s="69">
        <v>2.1621621621621623E-2</v>
      </c>
      <c r="I663" s="224"/>
      <c r="J663" s="32"/>
      <c r="K663" s="32"/>
    </row>
    <row r="664" spans="1:11" ht="16" customHeight="1" thickBot="1" x14ac:dyDescent="0.4">
      <c r="A664" s="411"/>
      <c r="B664" s="394" t="s">
        <v>281</v>
      </c>
      <c r="C664" s="489" t="s">
        <v>60</v>
      </c>
      <c r="D664" s="171">
        <v>123</v>
      </c>
      <c r="E664" s="230">
        <v>78</v>
      </c>
      <c r="F664" s="230">
        <v>94</v>
      </c>
      <c r="G664" s="230">
        <v>79</v>
      </c>
      <c r="H664" s="169">
        <v>158</v>
      </c>
      <c r="I664" s="32"/>
      <c r="J664" s="32"/>
      <c r="K664" s="32"/>
    </row>
    <row r="665" spans="1:11" ht="16" thickBot="1" x14ac:dyDescent="0.4">
      <c r="A665" s="411"/>
      <c r="B665" s="488"/>
      <c r="C665" s="489"/>
      <c r="D665" s="231">
        <v>0.35899999999999999</v>
      </c>
      <c r="E665" s="62" t="s">
        <v>290</v>
      </c>
      <c r="F665" s="62">
        <v>0.36399999999999999</v>
      </c>
      <c r="G665" s="62">
        <v>0.34051724137931033</v>
      </c>
      <c r="H665" s="69">
        <v>0.42702702702702705</v>
      </c>
      <c r="I665" s="224"/>
      <c r="J665" s="32"/>
      <c r="K665" s="32"/>
    </row>
    <row r="666" spans="1:11" ht="16" thickBot="1" x14ac:dyDescent="0.4">
      <c r="A666" s="411"/>
      <c r="B666" s="394" t="s">
        <v>280</v>
      </c>
      <c r="C666" s="233">
        <v>166</v>
      </c>
      <c r="D666" s="489" t="s">
        <v>60</v>
      </c>
      <c r="E666" s="492" t="s">
        <v>60</v>
      </c>
      <c r="F666" s="492" t="s">
        <v>60</v>
      </c>
      <c r="G666" s="492" t="s">
        <v>60</v>
      </c>
      <c r="H666" s="492" t="s">
        <v>60</v>
      </c>
      <c r="I666" s="32"/>
      <c r="J666" s="32"/>
      <c r="K666" s="32"/>
    </row>
    <row r="667" spans="1:11" ht="16" thickBot="1" x14ac:dyDescent="0.4">
      <c r="A667" s="411"/>
      <c r="B667" s="488"/>
      <c r="C667" s="62">
        <v>0.48099999999999998</v>
      </c>
      <c r="D667" s="489"/>
      <c r="E667" s="492"/>
      <c r="F667" s="492"/>
      <c r="G667" s="492"/>
      <c r="H667" s="492"/>
      <c r="I667" s="32"/>
      <c r="J667" s="32"/>
      <c r="K667" s="32"/>
    </row>
    <row r="668" spans="1:11" ht="16" thickBot="1" x14ac:dyDescent="0.4">
      <c r="A668" s="411"/>
      <c r="B668" s="394" t="s">
        <v>279</v>
      </c>
      <c r="C668" s="171">
        <v>12</v>
      </c>
      <c r="D668" s="489" t="s">
        <v>60</v>
      </c>
      <c r="E668" s="492" t="s">
        <v>60</v>
      </c>
      <c r="F668" s="492" t="s">
        <v>60</v>
      </c>
      <c r="G668" s="492" t="s">
        <v>60</v>
      </c>
      <c r="H668" s="492" t="s">
        <v>60</v>
      </c>
      <c r="I668" s="32"/>
      <c r="J668" s="32"/>
      <c r="K668" s="32"/>
    </row>
    <row r="669" spans="1:11" ht="16" thickBot="1" x14ac:dyDescent="0.4">
      <c r="A669" s="411"/>
      <c r="B669" s="395"/>
      <c r="C669" s="231">
        <v>3.5000000000000003E-2</v>
      </c>
      <c r="D669" s="489"/>
      <c r="E669" s="492"/>
      <c r="F669" s="492"/>
      <c r="G669" s="492"/>
      <c r="H669" s="492"/>
      <c r="I669" s="32"/>
      <c r="J669" s="32"/>
      <c r="K669" s="32"/>
    </row>
    <row r="670" spans="1:11" ht="16" thickBot="1" x14ac:dyDescent="0.4">
      <c r="A670" s="412"/>
      <c r="B670" s="334" t="s">
        <v>0</v>
      </c>
      <c r="C670" s="342">
        <v>345</v>
      </c>
      <c r="D670" s="339">
        <v>343</v>
      </c>
      <c r="E670" s="342">
        <v>276</v>
      </c>
      <c r="F670" s="339">
        <v>258</v>
      </c>
      <c r="G670" s="342">
        <v>232</v>
      </c>
      <c r="H670" s="339">
        <v>370</v>
      </c>
      <c r="I670" s="34"/>
      <c r="J670" s="33"/>
      <c r="K670" s="34"/>
    </row>
    <row r="671" spans="1:11" ht="16" thickBot="1" x14ac:dyDescent="0.4">
      <c r="A671" s="410" t="s">
        <v>4</v>
      </c>
      <c r="B671" s="394" t="s">
        <v>286</v>
      </c>
      <c r="C671" s="171">
        <v>68</v>
      </c>
      <c r="D671" s="233">
        <v>78</v>
      </c>
      <c r="E671" s="492" t="s">
        <v>60</v>
      </c>
      <c r="F671" s="230">
        <v>72</v>
      </c>
      <c r="G671" s="492" t="s">
        <v>60</v>
      </c>
      <c r="H671" s="492" t="s">
        <v>60</v>
      </c>
      <c r="I671" s="32"/>
      <c r="J671" s="32"/>
      <c r="K671" s="32"/>
    </row>
    <row r="672" spans="1:11" ht="16" thickBot="1" x14ac:dyDescent="0.4">
      <c r="A672" s="411"/>
      <c r="B672" s="488"/>
      <c r="C672" s="231">
        <v>0.44700000000000001</v>
      </c>
      <c r="D672" s="62">
        <v>0.59099999999999997</v>
      </c>
      <c r="E672" s="492"/>
      <c r="F672" s="62">
        <v>0.57099999999999995</v>
      </c>
      <c r="G672" s="492"/>
      <c r="H672" s="492"/>
      <c r="I672" s="32"/>
      <c r="J672" s="32"/>
      <c r="K672" s="32"/>
    </row>
    <row r="673" spans="1:11" ht="16" thickBot="1" x14ac:dyDescent="0.4">
      <c r="A673" s="411"/>
      <c r="B673" s="394" t="s">
        <v>392</v>
      </c>
      <c r="C673" s="489" t="s">
        <v>60</v>
      </c>
      <c r="D673" s="489" t="s">
        <v>60</v>
      </c>
      <c r="E673" s="230">
        <v>27</v>
      </c>
      <c r="F673" s="492" t="s">
        <v>60</v>
      </c>
      <c r="G673" s="230">
        <v>15</v>
      </c>
      <c r="H673" s="169">
        <v>13</v>
      </c>
      <c r="I673" s="32"/>
      <c r="J673" s="32"/>
      <c r="K673" s="32"/>
    </row>
    <row r="674" spans="1:11" ht="16" thickBot="1" x14ac:dyDescent="0.4">
      <c r="A674" s="411"/>
      <c r="B674" s="488"/>
      <c r="C674" s="489"/>
      <c r="D674" s="489"/>
      <c r="E674" s="62">
        <v>0.218</v>
      </c>
      <c r="F674" s="492"/>
      <c r="G674" s="62">
        <v>0.18292682926829268</v>
      </c>
      <c r="H674" s="52">
        <v>0.13131313131313133</v>
      </c>
      <c r="I674" s="224"/>
      <c r="J674" s="32"/>
      <c r="K674" s="32"/>
    </row>
    <row r="675" spans="1:11" ht="16" thickBot="1" x14ac:dyDescent="0.4">
      <c r="A675" s="411"/>
      <c r="B675" s="394" t="s">
        <v>285</v>
      </c>
      <c r="C675" s="489" t="s">
        <v>60</v>
      </c>
      <c r="D675" s="489" t="s">
        <v>60</v>
      </c>
      <c r="E675" s="169">
        <v>53</v>
      </c>
      <c r="F675" s="492" t="s">
        <v>60</v>
      </c>
      <c r="G675" s="230">
        <v>23</v>
      </c>
      <c r="H675" s="169">
        <v>30</v>
      </c>
      <c r="I675" s="32"/>
      <c r="J675" s="32"/>
      <c r="K675" s="32"/>
    </row>
    <row r="676" spans="1:11" ht="16" thickBot="1" x14ac:dyDescent="0.4">
      <c r="A676" s="411"/>
      <c r="B676" s="488"/>
      <c r="C676" s="489"/>
      <c r="D676" s="489"/>
      <c r="E676" s="231">
        <v>0.42699999999999999</v>
      </c>
      <c r="F676" s="492"/>
      <c r="G676" s="62">
        <v>0.28048780487804881</v>
      </c>
      <c r="H676" s="52">
        <v>0.30303030303030304</v>
      </c>
      <c r="I676" s="224"/>
      <c r="J676" s="32"/>
      <c r="K676" s="32"/>
    </row>
    <row r="677" spans="1:11" ht="16" thickBot="1" x14ac:dyDescent="0.4">
      <c r="A677" s="411"/>
      <c r="B677" s="394" t="s">
        <v>284</v>
      </c>
      <c r="C677" s="489" t="s">
        <v>60</v>
      </c>
      <c r="D677" s="489" t="s">
        <v>62</v>
      </c>
      <c r="E677" s="230">
        <v>0</v>
      </c>
      <c r="F677" s="492" t="s">
        <v>62</v>
      </c>
      <c r="G677" s="396" t="s">
        <v>62</v>
      </c>
      <c r="H677" s="169">
        <v>0</v>
      </c>
      <c r="I677" s="32"/>
      <c r="J677" s="32"/>
      <c r="K677" s="32"/>
    </row>
    <row r="678" spans="1:11" ht="16" thickBot="1" x14ac:dyDescent="0.4">
      <c r="A678" s="411"/>
      <c r="B678" s="488"/>
      <c r="C678" s="489"/>
      <c r="D678" s="489"/>
      <c r="E678" s="62">
        <v>0</v>
      </c>
      <c r="F678" s="492"/>
      <c r="G678" s="397"/>
      <c r="H678" s="52">
        <v>0</v>
      </c>
      <c r="I678" s="32"/>
      <c r="J678" s="32"/>
      <c r="K678" s="32"/>
    </row>
    <row r="679" spans="1:11" ht="16" thickBot="1" x14ac:dyDescent="0.4">
      <c r="A679" s="411"/>
      <c r="B679" s="394" t="s">
        <v>283</v>
      </c>
      <c r="C679" s="489" t="s">
        <v>60</v>
      </c>
      <c r="D679" s="489" t="s">
        <v>62</v>
      </c>
      <c r="E679" s="230">
        <v>8</v>
      </c>
      <c r="F679" s="492" t="s">
        <v>62</v>
      </c>
      <c r="G679" s="452" t="s">
        <v>62</v>
      </c>
      <c r="H679" s="396" t="s">
        <v>62</v>
      </c>
      <c r="I679" s="288"/>
      <c r="J679" s="32"/>
      <c r="K679" s="32"/>
    </row>
    <row r="680" spans="1:11" ht="16" thickBot="1" x14ac:dyDescent="0.4">
      <c r="A680" s="411"/>
      <c r="B680" s="488"/>
      <c r="C680" s="489"/>
      <c r="D680" s="489"/>
      <c r="E680" s="62">
        <v>6.5000000000000002E-2</v>
      </c>
      <c r="F680" s="492"/>
      <c r="G680" s="494"/>
      <c r="H680" s="397"/>
      <c r="I680" s="288"/>
      <c r="J680" s="32"/>
      <c r="K680" s="32"/>
    </row>
    <row r="681" spans="1:11" ht="15.65" customHeight="1" thickBot="1" x14ac:dyDescent="0.4">
      <c r="A681" s="411"/>
      <c r="B681" s="394" t="s">
        <v>282</v>
      </c>
      <c r="C681" s="489" t="s">
        <v>60</v>
      </c>
      <c r="D681" s="233">
        <v>0</v>
      </c>
      <c r="E681" s="492" t="s">
        <v>62</v>
      </c>
      <c r="F681" s="169">
        <v>10</v>
      </c>
      <c r="G681" s="396" t="s">
        <v>62</v>
      </c>
      <c r="H681" s="396" t="s">
        <v>62</v>
      </c>
      <c r="I681" s="32"/>
      <c r="J681" s="32"/>
      <c r="K681" s="32"/>
    </row>
    <row r="682" spans="1:11" ht="16" thickBot="1" x14ac:dyDescent="0.4">
      <c r="A682" s="411"/>
      <c r="B682" s="488"/>
      <c r="C682" s="489"/>
      <c r="D682" s="62">
        <v>0</v>
      </c>
      <c r="E682" s="492"/>
      <c r="F682" s="231">
        <v>7.9000000000000001E-2</v>
      </c>
      <c r="G682" s="397"/>
      <c r="H682" s="397"/>
      <c r="I682" s="32"/>
      <c r="J682" s="32"/>
      <c r="K682" s="32"/>
    </row>
    <row r="683" spans="1:11" ht="16" customHeight="1" thickBot="1" x14ac:dyDescent="0.4">
      <c r="A683" s="411"/>
      <c r="B683" s="394" t="s">
        <v>281</v>
      </c>
      <c r="C683" s="489" t="s">
        <v>60</v>
      </c>
      <c r="D683" s="233">
        <v>49</v>
      </c>
      <c r="E683" s="169">
        <v>33</v>
      </c>
      <c r="F683" s="230">
        <v>41</v>
      </c>
      <c r="G683" s="230">
        <v>38</v>
      </c>
      <c r="H683" s="169">
        <v>52</v>
      </c>
      <c r="I683" s="32"/>
      <c r="J683" s="32"/>
      <c r="K683" s="32"/>
    </row>
    <row r="684" spans="1:11" ht="16" thickBot="1" x14ac:dyDescent="0.4">
      <c r="A684" s="411"/>
      <c r="B684" s="488"/>
      <c r="C684" s="489"/>
      <c r="D684" s="62">
        <v>0.371</v>
      </c>
      <c r="E684" s="231">
        <v>0.26600000000000001</v>
      </c>
      <c r="F684" s="62">
        <v>0.32500000000000001</v>
      </c>
      <c r="G684" s="62">
        <v>0.46341463414634149</v>
      </c>
      <c r="H684" s="69">
        <v>0.5252525252525253</v>
      </c>
      <c r="I684" s="224"/>
      <c r="J684" s="32"/>
      <c r="K684" s="32"/>
    </row>
    <row r="685" spans="1:11" ht="16" thickBot="1" x14ac:dyDescent="0.4">
      <c r="A685" s="411"/>
      <c r="B685" s="394" t="s">
        <v>280</v>
      </c>
      <c r="C685" s="233">
        <v>76</v>
      </c>
      <c r="D685" s="489" t="s">
        <v>60</v>
      </c>
      <c r="E685" s="492" t="s">
        <v>60</v>
      </c>
      <c r="F685" s="492" t="s">
        <v>60</v>
      </c>
      <c r="G685" s="492" t="s">
        <v>60</v>
      </c>
      <c r="H685" s="492" t="s">
        <v>60</v>
      </c>
      <c r="I685" s="32"/>
      <c r="J685" s="32"/>
      <c r="K685" s="32"/>
    </row>
    <row r="686" spans="1:11" ht="16" thickBot="1" x14ac:dyDescent="0.4">
      <c r="A686" s="411"/>
      <c r="B686" s="488"/>
      <c r="C686" s="62">
        <v>0.5</v>
      </c>
      <c r="D686" s="489"/>
      <c r="E686" s="492"/>
      <c r="F686" s="492"/>
      <c r="G686" s="492"/>
      <c r="H686" s="492"/>
      <c r="I686" s="32"/>
      <c r="J686" s="32"/>
      <c r="K686" s="32"/>
    </row>
    <row r="687" spans="1:11" ht="16" thickBot="1" x14ac:dyDescent="0.4">
      <c r="A687" s="411"/>
      <c r="B687" s="394" t="s">
        <v>279</v>
      </c>
      <c r="C687" s="233">
        <v>8</v>
      </c>
      <c r="D687" s="489" t="s">
        <v>60</v>
      </c>
      <c r="E687" s="492" t="s">
        <v>60</v>
      </c>
      <c r="F687" s="492" t="s">
        <v>60</v>
      </c>
      <c r="G687" s="492" t="s">
        <v>60</v>
      </c>
      <c r="H687" s="492" t="s">
        <v>60</v>
      </c>
      <c r="I687" s="32"/>
      <c r="J687" s="32"/>
      <c r="K687" s="32"/>
    </row>
    <row r="688" spans="1:11" ht="16" thickBot="1" x14ac:dyDescent="0.4">
      <c r="A688" s="411"/>
      <c r="B688" s="395"/>
      <c r="C688" s="62">
        <v>5.2999999999999999E-2</v>
      </c>
      <c r="D688" s="489"/>
      <c r="E688" s="492"/>
      <c r="F688" s="492"/>
      <c r="G688" s="492"/>
      <c r="H688" s="492"/>
      <c r="I688" s="32"/>
      <c r="J688" s="32"/>
      <c r="K688" s="32"/>
    </row>
    <row r="689" spans="1:11" ht="16" thickBot="1" x14ac:dyDescent="0.4">
      <c r="A689" s="412"/>
      <c r="B689" s="334" t="s">
        <v>0</v>
      </c>
      <c r="C689" s="342">
        <v>152</v>
      </c>
      <c r="D689" s="339">
        <v>132</v>
      </c>
      <c r="E689" s="342">
        <v>124</v>
      </c>
      <c r="F689" s="339">
        <v>126</v>
      </c>
      <c r="G689" s="342">
        <v>82</v>
      </c>
      <c r="H689" s="339">
        <v>99</v>
      </c>
      <c r="I689" s="34"/>
      <c r="J689" s="33"/>
      <c r="K689" s="34"/>
    </row>
    <row r="690" spans="1:11" ht="16" thickBot="1" x14ac:dyDescent="0.4">
      <c r="A690" s="410" t="s">
        <v>16</v>
      </c>
      <c r="B690" s="394" t="s">
        <v>286</v>
      </c>
      <c r="C690" s="233">
        <v>251</v>
      </c>
      <c r="D690" s="233">
        <v>118</v>
      </c>
      <c r="E690" s="492" t="s">
        <v>60</v>
      </c>
      <c r="F690" s="230">
        <v>10</v>
      </c>
      <c r="G690" s="492" t="s">
        <v>60</v>
      </c>
      <c r="H690" s="492" t="s">
        <v>60</v>
      </c>
      <c r="I690" s="32"/>
      <c r="J690" s="32"/>
      <c r="K690" s="32"/>
    </row>
    <row r="691" spans="1:11" ht="16" thickBot="1" x14ac:dyDescent="0.4">
      <c r="A691" s="411"/>
      <c r="B691" s="488"/>
      <c r="C691" s="62">
        <v>0.33800000000000002</v>
      </c>
      <c r="D691" s="62">
        <v>0.377</v>
      </c>
      <c r="E691" s="492"/>
      <c r="F691" s="62">
        <v>0.313</v>
      </c>
      <c r="G691" s="492"/>
      <c r="H691" s="492"/>
      <c r="I691" s="32"/>
      <c r="J691" s="32"/>
      <c r="K691" s="32"/>
    </row>
    <row r="692" spans="1:11" ht="16" thickBot="1" x14ac:dyDescent="0.4">
      <c r="A692" s="411"/>
      <c r="B692" s="394" t="s">
        <v>392</v>
      </c>
      <c r="C692" s="489" t="s">
        <v>60</v>
      </c>
      <c r="D692" s="489" t="s">
        <v>60</v>
      </c>
      <c r="E692" s="230">
        <v>16</v>
      </c>
      <c r="F692" s="492" t="s">
        <v>60</v>
      </c>
      <c r="G692" s="396" t="s">
        <v>62</v>
      </c>
      <c r="H692" s="396" t="s">
        <v>62</v>
      </c>
      <c r="I692" s="32"/>
      <c r="J692" s="32"/>
      <c r="K692" s="32"/>
    </row>
    <row r="693" spans="1:11" ht="16" thickBot="1" x14ac:dyDescent="0.4">
      <c r="A693" s="411"/>
      <c r="B693" s="488"/>
      <c r="C693" s="489"/>
      <c r="D693" s="489"/>
      <c r="E693" s="62">
        <v>0.182</v>
      </c>
      <c r="F693" s="492"/>
      <c r="G693" s="397"/>
      <c r="H693" s="397"/>
      <c r="I693" s="32"/>
      <c r="J693" s="32"/>
      <c r="K693" s="32"/>
    </row>
    <row r="694" spans="1:11" ht="16" thickBot="1" x14ac:dyDescent="0.4">
      <c r="A694" s="411"/>
      <c r="B694" s="394" t="s">
        <v>285</v>
      </c>
      <c r="C694" s="489" t="s">
        <v>60</v>
      </c>
      <c r="D694" s="489" t="s">
        <v>60</v>
      </c>
      <c r="E694" s="230">
        <v>13</v>
      </c>
      <c r="F694" s="492" t="s">
        <v>60</v>
      </c>
      <c r="G694" s="396" t="s">
        <v>62</v>
      </c>
      <c r="H694" s="396" t="s">
        <v>62</v>
      </c>
      <c r="I694" s="32"/>
      <c r="J694" s="32"/>
      <c r="K694" s="32"/>
    </row>
    <row r="695" spans="1:11" ht="16" thickBot="1" x14ac:dyDescent="0.4">
      <c r="A695" s="411"/>
      <c r="B695" s="488"/>
      <c r="C695" s="489"/>
      <c r="D695" s="489"/>
      <c r="E695" s="62">
        <v>0.14799999999999999</v>
      </c>
      <c r="F695" s="492"/>
      <c r="G695" s="397"/>
      <c r="H695" s="397"/>
      <c r="I695" s="32"/>
      <c r="J695" s="32"/>
      <c r="K695" s="32"/>
    </row>
    <row r="696" spans="1:11" ht="16" thickBot="1" x14ac:dyDescent="0.4">
      <c r="A696" s="411"/>
      <c r="B696" s="394" t="s">
        <v>284</v>
      </c>
      <c r="C696" s="489" t="s">
        <v>60</v>
      </c>
      <c r="D696" s="489" t="s">
        <v>62</v>
      </c>
      <c r="E696" s="230">
        <v>0</v>
      </c>
      <c r="F696" s="169">
        <v>0</v>
      </c>
      <c r="G696" s="169">
        <v>0</v>
      </c>
      <c r="H696" s="169">
        <v>0</v>
      </c>
      <c r="I696" s="32"/>
      <c r="J696" s="32"/>
      <c r="K696" s="32"/>
    </row>
    <row r="697" spans="1:11" ht="16" thickBot="1" x14ac:dyDescent="0.4">
      <c r="A697" s="411"/>
      <c r="B697" s="488"/>
      <c r="C697" s="489"/>
      <c r="D697" s="489"/>
      <c r="E697" s="62">
        <v>0</v>
      </c>
      <c r="F697" s="231">
        <v>0</v>
      </c>
      <c r="G697" s="231">
        <v>0</v>
      </c>
      <c r="H697" s="52">
        <v>0</v>
      </c>
      <c r="I697" s="224"/>
      <c r="J697" s="32"/>
      <c r="K697" s="32"/>
    </row>
    <row r="698" spans="1:11" ht="16" thickBot="1" x14ac:dyDescent="0.4">
      <c r="A698" s="411"/>
      <c r="B698" s="394" t="s">
        <v>283</v>
      </c>
      <c r="C698" s="489" t="s">
        <v>60</v>
      </c>
      <c r="D698" s="233">
        <v>9</v>
      </c>
      <c r="E698" s="492" t="s">
        <v>62</v>
      </c>
      <c r="F698" s="169">
        <v>0</v>
      </c>
      <c r="G698" s="230">
        <v>0</v>
      </c>
      <c r="H698" s="169">
        <v>0</v>
      </c>
      <c r="I698" s="32"/>
      <c r="J698" s="32"/>
      <c r="K698" s="32"/>
    </row>
    <row r="699" spans="1:11" ht="16" thickBot="1" x14ac:dyDescent="0.4">
      <c r="A699" s="411"/>
      <c r="B699" s="488"/>
      <c r="C699" s="489"/>
      <c r="D699" s="62">
        <v>2.9000000000000001E-2</v>
      </c>
      <c r="E699" s="492"/>
      <c r="F699" s="231">
        <v>0</v>
      </c>
      <c r="G699" s="62">
        <v>0</v>
      </c>
      <c r="H699" s="69">
        <v>0</v>
      </c>
      <c r="I699" s="224"/>
      <c r="J699" s="32"/>
      <c r="K699" s="32"/>
    </row>
    <row r="700" spans="1:11" ht="15.65" customHeight="1" thickBot="1" x14ac:dyDescent="0.4">
      <c r="A700" s="411"/>
      <c r="B700" s="394" t="s">
        <v>282</v>
      </c>
      <c r="C700" s="489" t="s">
        <v>60</v>
      </c>
      <c r="D700" s="171">
        <v>6</v>
      </c>
      <c r="E700" s="492" t="s">
        <v>62</v>
      </c>
      <c r="F700" s="492" t="s">
        <v>62</v>
      </c>
      <c r="G700" s="230">
        <v>0</v>
      </c>
      <c r="H700" s="169">
        <v>0</v>
      </c>
      <c r="I700" s="32"/>
      <c r="J700" s="32"/>
      <c r="K700" s="32"/>
    </row>
    <row r="701" spans="1:11" ht="16" thickBot="1" x14ac:dyDescent="0.4">
      <c r="A701" s="411"/>
      <c r="B701" s="488"/>
      <c r="C701" s="489"/>
      <c r="D701" s="231">
        <v>1.9E-2</v>
      </c>
      <c r="E701" s="492"/>
      <c r="F701" s="492"/>
      <c r="G701" s="62">
        <v>0</v>
      </c>
      <c r="H701" s="69">
        <v>0</v>
      </c>
      <c r="I701" s="224"/>
      <c r="J701" s="32"/>
      <c r="K701" s="32"/>
    </row>
    <row r="702" spans="1:11" ht="16" customHeight="1" thickBot="1" x14ac:dyDescent="0.4">
      <c r="A702" s="411"/>
      <c r="B702" s="394" t="s">
        <v>281</v>
      </c>
      <c r="C702" s="489" t="s">
        <v>60</v>
      </c>
      <c r="D702" s="233">
        <v>176</v>
      </c>
      <c r="E702" s="230">
        <v>54</v>
      </c>
      <c r="F702" s="230">
        <v>21</v>
      </c>
      <c r="G702" s="230">
        <v>11</v>
      </c>
      <c r="H702" s="169">
        <v>12</v>
      </c>
      <c r="I702" s="32"/>
      <c r="J702" s="32"/>
      <c r="K702" s="32"/>
    </row>
    <row r="703" spans="1:11" ht="16" thickBot="1" x14ac:dyDescent="0.4">
      <c r="A703" s="411"/>
      <c r="B703" s="488"/>
      <c r="C703" s="489"/>
      <c r="D703" s="62">
        <v>0.56200000000000006</v>
      </c>
      <c r="E703" s="62">
        <v>0.61399999999999999</v>
      </c>
      <c r="F703" s="62">
        <v>0.65600000000000003</v>
      </c>
      <c r="G703" s="62">
        <v>0.7857142857142857</v>
      </c>
      <c r="H703" s="69">
        <v>0.8571428571428571</v>
      </c>
      <c r="I703" s="224"/>
      <c r="J703" s="32"/>
      <c r="K703" s="32"/>
    </row>
    <row r="704" spans="1:11" ht="16" thickBot="1" x14ac:dyDescent="0.4">
      <c r="A704" s="411"/>
      <c r="B704" s="394" t="s">
        <v>280</v>
      </c>
      <c r="C704" s="171">
        <v>468</v>
      </c>
      <c r="D704" s="489" t="s">
        <v>60</v>
      </c>
      <c r="E704" s="492" t="s">
        <v>60</v>
      </c>
      <c r="F704" s="492" t="s">
        <v>60</v>
      </c>
      <c r="G704" s="492" t="s">
        <v>60</v>
      </c>
      <c r="H704" s="492" t="s">
        <v>60</v>
      </c>
      <c r="I704" s="32"/>
      <c r="J704" s="32"/>
      <c r="K704" s="32"/>
    </row>
    <row r="705" spans="1:11" ht="16" thickBot="1" x14ac:dyDescent="0.4">
      <c r="A705" s="411"/>
      <c r="B705" s="488"/>
      <c r="C705" s="231">
        <v>0.63</v>
      </c>
      <c r="D705" s="489"/>
      <c r="E705" s="492"/>
      <c r="F705" s="492"/>
      <c r="G705" s="492"/>
      <c r="H705" s="492"/>
      <c r="I705" s="32"/>
      <c r="J705" s="32"/>
      <c r="K705" s="32"/>
    </row>
    <row r="706" spans="1:11" ht="16" thickBot="1" x14ac:dyDescent="0.4">
      <c r="A706" s="411"/>
      <c r="B706" s="394" t="s">
        <v>279</v>
      </c>
      <c r="C706" s="233">
        <v>24</v>
      </c>
      <c r="D706" s="489" t="s">
        <v>60</v>
      </c>
      <c r="E706" s="492" t="s">
        <v>60</v>
      </c>
      <c r="F706" s="492" t="s">
        <v>60</v>
      </c>
      <c r="G706" s="492" t="s">
        <v>60</v>
      </c>
      <c r="H706" s="492" t="s">
        <v>60</v>
      </c>
      <c r="I706" s="32"/>
      <c r="J706" s="32"/>
      <c r="K706" s="32"/>
    </row>
    <row r="707" spans="1:11" ht="16" thickBot="1" x14ac:dyDescent="0.4">
      <c r="A707" s="411"/>
      <c r="B707" s="395"/>
      <c r="C707" s="62">
        <v>3.2000000000000001E-2</v>
      </c>
      <c r="D707" s="489"/>
      <c r="E707" s="492"/>
      <c r="F707" s="492"/>
      <c r="G707" s="492"/>
      <c r="H707" s="492"/>
      <c r="I707" s="32"/>
      <c r="J707" s="32"/>
      <c r="K707" s="32"/>
    </row>
    <row r="708" spans="1:11" ht="16" thickBot="1" x14ac:dyDescent="0.4">
      <c r="A708" s="412"/>
      <c r="B708" s="334" t="s">
        <v>0</v>
      </c>
      <c r="C708" s="342">
        <v>743</v>
      </c>
      <c r="D708" s="339">
        <v>313</v>
      </c>
      <c r="E708" s="342">
        <v>88</v>
      </c>
      <c r="F708" s="339">
        <v>32</v>
      </c>
      <c r="G708" s="342">
        <v>14</v>
      </c>
      <c r="H708" s="339">
        <v>14</v>
      </c>
      <c r="I708" s="34"/>
      <c r="J708" s="33"/>
      <c r="K708" s="34"/>
    </row>
    <row r="709" spans="1:11" ht="16" thickBot="1" x14ac:dyDescent="0.4">
      <c r="A709" s="410" t="s">
        <v>0</v>
      </c>
      <c r="B709" s="394" t="s">
        <v>286</v>
      </c>
      <c r="C709" s="287">
        <v>1170</v>
      </c>
      <c r="D709" s="287">
        <v>1270</v>
      </c>
      <c r="E709" s="492" t="s">
        <v>60</v>
      </c>
      <c r="F709" s="169">
        <v>812</v>
      </c>
      <c r="G709" s="492" t="s">
        <v>60</v>
      </c>
      <c r="H709" s="396" t="s">
        <v>60</v>
      </c>
      <c r="I709" s="32"/>
      <c r="J709" s="32"/>
      <c r="K709" s="32"/>
    </row>
    <row r="710" spans="1:11" ht="16" thickBot="1" x14ac:dyDescent="0.4">
      <c r="A710" s="411"/>
      <c r="B710" s="488"/>
      <c r="C710" s="231">
        <v>0.432</v>
      </c>
      <c r="D710" s="231">
        <v>0.56799999999999995</v>
      </c>
      <c r="E710" s="492"/>
      <c r="F710" s="231">
        <v>0.57799999999999996</v>
      </c>
      <c r="G710" s="492"/>
      <c r="H710" s="397"/>
      <c r="I710" s="32"/>
      <c r="J710" s="32"/>
      <c r="K710" s="32"/>
    </row>
    <row r="711" spans="1:11" ht="16" thickBot="1" x14ac:dyDescent="0.4">
      <c r="A711" s="411"/>
      <c r="B711" s="394" t="s">
        <v>392</v>
      </c>
      <c r="C711" s="489" t="s">
        <v>60</v>
      </c>
      <c r="D711" s="489" t="s">
        <v>60</v>
      </c>
      <c r="E711" s="230">
        <v>297</v>
      </c>
      <c r="F711" s="492" t="s">
        <v>60</v>
      </c>
      <c r="G711" s="230">
        <v>192</v>
      </c>
      <c r="H711" s="169">
        <v>205</v>
      </c>
      <c r="I711" s="32"/>
      <c r="J711" s="32"/>
      <c r="K711" s="32"/>
    </row>
    <row r="712" spans="1:11" ht="16" thickBot="1" x14ac:dyDescent="0.4">
      <c r="A712" s="411"/>
      <c r="B712" s="488"/>
      <c r="C712" s="489"/>
      <c r="D712" s="489"/>
      <c r="E712" s="62">
        <v>0.18099999999999999</v>
      </c>
      <c r="F712" s="492"/>
      <c r="G712" s="62">
        <v>0.17728531855955679</v>
      </c>
      <c r="H712" s="52">
        <v>0.12958280657395702</v>
      </c>
      <c r="I712" s="224"/>
      <c r="J712" s="32"/>
      <c r="K712" s="32"/>
    </row>
    <row r="713" spans="1:11" ht="16" thickBot="1" x14ac:dyDescent="0.4">
      <c r="A713" s="411"/>
      <c r="B713" s="394" t="s">
        <v>285</v>
      </c>
      <c r="C713" s="489" t="s">
        <v>60</v>
      </c>
      <c r="D713" s="489" t="s">
        <v>60</v>
      </c>
      <c r="E713" s="230">
        <v>666</v>
      </c>
      <c r="F713" s="492" t="s">
        <v>60</v>
      </c>
      <c r="G713" s="169">
        <v>383</v>
      </c>
      <c r="H713" s="169">
        <v>534</v>
      </c>
      <c r="I713" s="32"/>
      <c r="J713" s="32"/>
      <c r="K713" s="32"/>
    </row>
    <row r="714" spans="1:11" ht="16" thickBot="1" x14ac:dyDescent="0.4">
      <c r="A714" s="411"/>
      <c r="B714" s="488"/>
      <c r="C714" s="489"/>
      <c r="D714" s="489"/>
      <c r="E714" s="62">
        <v>0.40699999999999997</v>
      </c>
      <c r="F714" s="492"/>
      <c r="G714" s="231">
        <v>0.35364727608494922</v>
      </c>
      <c r="H714" s="52">
        <v>0.33754740834386854</v>
      </c>
      <c r="I714" s="224"/>
      <c r="J714" s="32"/>
      <c r="K714" s="32"/>
    </row>
    <row r="715" spans="1:11" ht="16" thickBot="1" x14ac:dyDescent="0.4">
      <c r="A715" s="411"/>
      <c r="B715" s="394" t="s">
        <v>284</v>
      </c>
      <c r="C715" s="489" t="s">
        <v>60</v>
      </c>
      <c r="D715" s="171">
        <v>24</v>
      </c>
      <c r="E715" s="169">
        <v>12</v>
      </c>
      <c r="F715" s="169">
        <v>7</v>
      </c>
      <c r="G715" s="230">
        <v>9</v>
      </c>
      <c r="H715" s="169">
        <v>14</v>
      </c>
      <c r="I715" s="32"/>
      <c r="J715" s="32"/>
      <c r="K715" s="32"/>
    </row>
    <row r="716" spans="1:11" ht="16" thickBot="1" x14ac:dyDescent="0.4">
      <c r="A716" s="411"/>
      <c r="B716" s="488"/>
      <c r="C716" s="489"/>
      <c r="D716" s="231">
        <v>1.0999999999999999E-2</v>
      </c>
      <c r="E716" s="231">
        <v>7.0000000000000001E-3</v>
      </c>
      <c r="F716" s="231">
        <v>5.0000000000000001E-3</v>
      </c>
      <c r="G716" s="62">
        <v>8.3102493074792248E-3</v>
      </c>
      <c r="H716" s="52">
        <v>8.8495575221238937E-3</v>
      </c>
      <c r="I716" s="224"/>
      <c r="J716" s="32"/>
      <c r="K716" s="32"/>
    </row>
    <row r="717" spans="1:11" ht="16" thickBot="1" x14ac:dyDescent="0.4">
      <c r="A717" s="411"/>
      <c r="B717" s="394" t="s">
        <v>283</v>
      </c>
      <c r="C717" s="489" t="s">
        <v>60</v>
      </c>
      <c r="D717" s="233">
        <v>93</v>
      </c>
      <c r="E717" s="169">
        <v>102</v>
      </c>
      <c r="F717" s="230">
        <v>6</v>
      </c>
      <c r="G717" s="230">
        <v>38</v>
      </c>
      <c r="H717" s="169">
        <v>65</v>
      </c>
      <c r="I717" s="32"/>
      <c r="J717" s="32"/>
      <c r="K717" s="32"/>
    </row>
    <row r="718" spans="1:11" ht="16" thickBot="1" x14ac:dyDescent="0.4">
      <c r="A718" s="411"/>
      <c r="B718" s="488"/>
      <c r="C718" s="489"/>
      <c r="D718" s="62">
        <v>4.2000000000000003E-2</v>
      </c>
      <c r="E718" s="231">
        <v>6.2E-2</v>
      </c>
      <c r="F718" s="62">
        <v>4.0000000000000001E-3</v>
      </c>
      <c r="G718" s="62">
        <v>3.5087719298245612E-2</v>
      </c>
      <c r="H718" s="69">
        <v>4.1087231352718079E-2</v>
      </c>
      <c r="I718" s="224"/>
      <c r="J718" s="32"/>
      <c r="K718" s="32"/>
    </row>
    <row r="719" spans="1:11" ht="15.65" customHeight="1" thickBot="1" x14ac:dyDescent="0.4">
      <c r="A719" s="411"/>
      <c r="B719" s="394" t="s">
        <v>282</v>
      </c>
      <c r="C719" s="489" t="s">
        <v>60</v>
      </c>
      <c r="D719" s="233">
        <v>28</v>
      </c>
      <c r="E719" s="230">
        <v>41</v>
      </c>
      <c r="F719" s="230">
        <v>46</v>
      </c>
      <c r="G719" s="230">
        <v>26</v>
      </c>
      <c r="H719" s="169">
        <v>23</v>
      </c>
      <c r="I719" s="32"/>
      <c r="J719" s="32"/>
      <c r="K719" s="32"/>
    </row>
    <row r="720" spans="1:11" ht="16" thickBot="1" x14ac:dyDescent="0.4">
      <c r="A720" s="411"/>
      <c r="B720" s="488"/>
      <c r="C720" s="489"/>
      <c r="D720" s="62">
        <v>1.2999999999999999E-2</v>
      </c>
      <c r="E720" s="62">
        <v>2.5000000000000001E-2</v>
      </c>
      <c r="F720" s="62">
        <v>3.3000000000000002E-2</v>
      </c>
      <c r="G720" s="62">
        <v>2.4007386888273315E-2</v>
      </c>
      <c r="H720" s="69">
        <v>1.4538558786346398E-2</v>
      </c>
      <c r="I720" s="224"/>
      <c r="J720" s="32"/>
      <c r="K720" s="32"/>
    </row>
    <row r="721" spans="1:11" ht="16" customHeight="1" thickBot="1" x14ac:dyDescent="0.4">
      <c r="A721" s="411"/>
      <c r="B721" s="394" t="s">
        <v>281</v>
      </c>
      <c r="C721" s="489" t="s">
        <v>60</v>
      </c>
      <c r="D721" s="233">
        <v>819</v>
      </c>
      <c r="E721" s="230">
        <v>520</v>
      </c>
      <c r="F721" s="230">
        <v>534</v>
      </c>
      <c r="G721" s="230">
        <v>435</v>
      </c>
      <c r="H721" s="169">
        <v>741</v>
      </c>
      <c r="I721" s="32"/>
      <c r="J721" s="32"/>
      <c r="K721" s="32"/>
    </row>
    <row r="722" spans="1:11" ht="16" thickBot="1" x14ac:dyDescent="0.4">
      <c r="A722" s="411"/>
      <c r="B722" s="488"/>
      <c r="C722" s="489"/>
      <c r="D722" s="62">
        <v>0.36699999999999999</v>
      </c>
      <c r="E722" s="62">
        <v>0.317</v>
      </c>
      <c r="F722" s="62">
        <v>0.38</v>
      </c>
      <c r="G722" s="62">
        <v>0.40166204986149584</v>
      </c>
      <c r="H722" s="69">
        <v>0.46839443742098608</v>
      </c>
      <c r="I722" s="224"/>
      <c r="J722" s="32"/>
      <c r="K722" s="32"/>
    </row>
    <row r="723" spans="1:11" ht="16" thickBot="1" x14ac:dyDescent="0.4">
      <c r="A723" s="411"/>
      <c r="B723" s="394" t="s">
        <v>280</v>
      </c>
      <c r="C723" s="279">
        <v>1466</v>
      </c>
      <c r="D723" s="489" t="s">
        <v>60</v>
      </c>
      <c r="E723" s="492" t="s">
        <v>60</v>
      </c>
      <c r="F723" s="492" t="s">
        <v>60</v>
      </c>
      <c r="G723" s="492" t="s">
        <v>60</v>
      </c>
      <c r="H723" s="396" t="s">
        <v>60</v>
      </c>
      <c r="I723" s="32"/>
      <c r="J723" s="32"/>
      <c r="K723" s="32"/>
    </row>
    <row r="724" spans="1:11" ht="16" thickBot="1" x14ac:dyDescent="0.4">
      <c r="A724" s="411"/>
      <c r="B724" s="488"/>
      <c r="C724" s="62">
        <v>0.54100000000000004</v>
      </c>
      <c r="D724" s="489"/>
      <c r="E724" s="492"/>
      <c r="F724" s="492"/>
      <c r="G724" s="492"/>
      <c r="H724" s="397"/>
      <c r="I724" s="32"/>
      <c r="J724" s="32"/>
      <c r="K724" s="32"/>
    </row>
    <row r="725" spans="1:11" ht="16" thickBot="1" x14ac:dyDescent="0.4">
      <c r="A725" s="411"/>
      <c r="B725" s="394" t="s">
        <v>279</v>
      </c>
      <c r="C725" s="233">
        <v>73</v>
      </c>
      <c r="D725" s="489" t="s">
        <v>60</v>
      </c>
      <c r="E725" s="492" t="s">
        <v>60</v>
      </c>
      <c r="F725" s="492" t="s">
        <v>60</v>
      </c>
      <c r="G725" s="492" t="s">
        <v>60</v>
      </c>
      <c r="H725" s="396" t="s">
        <v>60</v>
      </c>
      <c r="I725" s="32"/>
      <c r="J725" s="32"/>
      <c r="K725" s="32"/>
    </row>
    <row r="726" spans="1:11" ht="16" thickBot="1" x14ac:dyDescent="0.4">
      <c r="A726" s="411"/>
      <c r="B726" s="395"/>
      <c r="C726" s="62">
        <v>2.7E-2</v>
      </c>
      <c r="D726" s="489"/>
      <c r="E726" s="492"/>
      <c r="F726" s="492"/>
      <c r="G726" s="492"/>
      <c r="H726" s="397"/>
      <c r="I726" s="32"/>
      <c r="J726" s="32"/>
      <c r="K726" s="32"/>
    </row>
    <row r="727" spans="1:11" ht="16" thickBot="1" x14ac:dyDescent="0.4">
      <c r="A727" s="412"/>
      <c r="B727" s="334" t="s">
        <v>0</v>
      </c>
      <c r="C727" s="342">
        <v>2709</v>
      </c>
      <c r="D727" s="339">
        <v>2234</v>
      </c>
      <c r="E727" s="342">
        <v>1638</v>
      </c>
      <c r="F727" s="339">
        <v>1405</v>
      </c>
      <c r="G727" s="342">
        <v>1083</v>
      </c>
      <c r="H727" s="339">
        <v>1582</v>
      </c>
      <c r="I727" s="34"/>
      <c r="J727" s="33"/>
      <c r="K727" s="34"/>
    </row>
    <row r="728" spans="1:11" ht="16" thickBot="1" x14ac:dyDescent="0.4">
      <c r="E728" s="83"/>
      <c r="J728" s="32"/>
      <c r="K728" s="32"/>
    </row>
    <row r="729" spans="1:11" ht="16" thickBot="1" x14ac:dyDescent="0.4">
      <c r="A729" s="391" t="s">
        <v>289</v>
      </c>
      <c r="B729" s="392"/>
      <c r="C729" s="392"/>
      <c r="D729" s="392"/>
      <c r="E729" s="392"/>
      <c r="F729" s="392"/>
      <c r="G729" s="392"/>
      <c r="H729" s="500"/>
      <c r="I729" s="286"/>
      <c r="J729" s="32"/>
      <c r="K729" s="32"/>
    </row>
    <row r="730" spans="1:11" ht="16" thickBot="1" x14ac:dyDescent="0.4">
      <c r="J730" s="32"/>
      <c r="K730" s="32"/>
    </row>
    <row r="731" spans="1:11" ht="16" thickBot="1" x14ac:dyDescent="0.4">
      <c r="A731" s="285" t="s">
        <v>59</v>
      </c>
      <c r="B731" s="333" t="s">
        <v>288</v>
      </c>
      <c r="C731" s="340">
        <v>42825</v>
      </c>
      <c r="D731" s="337">
        <v>43190</v>
      </c>
      <c r="E731" s="340">
        <v>43555</v>
      </c>
      <c r="F731" s="337">
        <v>43921</v>
      </c>
      <c r="G731" s="340">
        <v>44286</v>
      </c>
      <c r="H731" s="337">
        <v>44651</v>
      </c>
      <c r="I731" s="284"/>
      <c r="J731" s="236" t="s">
        <v>287</v>
      </c>
      <c r="K731" s="32"/>
    </row>
    <row r="732" spans="1:11" ht="16" thickBot="1" x14ac:dyDescent="0.4">
      <c r="A732" s="410" t="s">
        <v>45</v>
      </c>
      <c r="B732" s="394" t="s">
        <v>286</v>
      </c>
      <c r="C732" s="233">
        <v>12</v>
      </c>
      <c r="D732" s="233">
        <v>6</v>
      </c>
      <c r="E732" s="492" t="s">
        <v>60</v>
      </c>
      <c r="F732" s="230">
        <v>8</v>
      </c>
      <c r="G732" s="492" t="s">
        <v>60</v>
      </c>
      <c r="H732" s="492" t="s">
        <v>60</v>
      </c>
      <c r="I732" s="32"/>
      <c r="J732" s="32"/>
      <c r="K732" s="32"/>
    </row>
    <row r="733" spans="1:11" ht="16" thickBot="1" x14ac:dyDescent="0.4">
      <c r="A733" s="411"/>
      <c r="B733" s="488"/>
      <c r="C733" s="62">
        <v>0.41399999999999998</v>
      </c>
      <c r="D733" s="62">
        <v>0.46200000000000002</v>
      </c>
      <c r="E733" s="492"/>
      <c r="F733" s="62">
        <v>0.57099999999999995</v>
      </c>
      <c r="G733" s="492"/>
      <c r="H733" s="492"/>
      <c r="I733" s="32"/>
      <c r="J733" s="32"/>
      <c r="K733" s="32"/>
    </row>
    <row r="734" spans="1:11" ht="16" thickBot="1" x14ac:dyDescent="0.4">
      <c r="A734" s="411"/>
      <c r="B734" s="394" t="s">
        <v>392</v>
      </c>
      <c r="C734" s="489" t="s">
        <v>60</v>
      </c>
      <c r="D734" s="489" t="s">
        <v>60</v>
      </c>
      <c r="E734" s="492" t="s">
        <v>62</v>
      </c>
      <c r="F734" s="492" t="s">
        <v>60</v>
      </c>
      <c r="G734" s="230">
        <v>0</v>
      </c>
      <c r="H734" s="396" t="s">
        <v>62</v>
      </c>
      <c r="I734" s="32"/>
      <c r="J734" s="32"/>
      <c r="K734" s="32"/>
    </row>
    <row r="735" spans="1:11" ht="16" thickBot="1" x14ac:dyDescent="0.4">
      <c r="A735" s="411"/>
      <c r="B735" s="488"/>
      <c r="C735" s="489"/>
      <c r="D735" s="489"/>
      <c r="E735" s="492"/>
      <c r="F735" s="492"/>
      <c r="G735" s="62">
        <v>0</v>
      </c>
      <c r="H735" s="397"/>
      <c r="I735" s="224"/>
      <c r="J735" s="32"/>
      <c r="K735" s="32"/>
    </row>
    <row r="736" spans="1:11" ht="16" thickBot="1" x14ac:dyDescent="0.4">
      <c r="A736" s="411"/>
      <c r="B736" s="394" t="s">
        <v>285</v>
      </c>
      <c r="C736" s="489" t="s">
        <v>60</v>
      </c>
      <c r="D736" s="489" t="s">
        <v>60</v>
      </c>
      <c r="E736" s="492" t="s">
        <v>62</v>
      </c>
      <c r="F736" s="492" t="s">
        <v>60</v>
      </c>
      <c r="G736" s="396" t="s">
        <v>62</v>
      </c>
      <c r="H736" s="169">
        <v>11</v>
      </c>
      <c r="I736" s="32"/>
      <c r="J736" s="32"/>
      <c r="K736" s="32"/>
    </row>
    <row r="737" spans="1:11" ht="16" thickBot="1" x14ac:dyDescent="0.4">
      <c r="A737" s="411"/>
      <c r="B737" s="488"/>
      <c r="C737" s="489"/>
      <c r="D737" s="489"/>
      <c r="E737" s="492"/>
      <c r="F737" s="492"/>
      <c r="G737" s="397"/>
      <c r="H737" s="52">
        <v>0.37931034482758619</v>
      </c>
      <c r="I737" s="32"/>
      <c r="J737" s="32"/>
      <c r="K737" s="32"/>
    </row>
    <row r="738" spans="1:11" ht="16" thickBot="1" x14ac:dyDescent="0.4">
      <c r="A738" s="411"/>
      <c r="B738" s="394" t="s">
        <v>284</v>
      </c>
      <c r="C738" s="489" t="s">
        <v>60</v>
      </c>
      <c r="D738" s="171">
        <v>0</v>
      </c>
      <c r="E738" s="169">
        <v>0</v>
      </c>
      <c r="F738" s="230">
        <v>0</v>
      </c>
      <c r="G738" s="230">
        <v>0</v>
      </c>
      <c r="H738" s="169">
        <v>0</v>
      </c>
      <c r="I738" s="32"/>
      <c r="J738" s="32"/>
      <c r="K738" s="32"/>
    </row>
    <row r="739" spans="1:11" ht="16" thickBot="1" x14ac:dyDescent="0.4">
      <c r="A739" s="411"/>
      <c r="B739" s="488"/>
      <c r="C739" s="489"/>
      <c r="D739" s="231">
        <v>0</v>
      </c>
      <c r="E739" s="231">
        <v>0</v>
      </c>
      <c r="F739" s="62">
        <v>0</v>
      </c>
      <c r="G739" s="62">
        <v>0</v>
      </c>
      <c r="H739" s="52">
        <v>0</v>
      </c>
      <c r="I739" s="224"/>
      <c r="J739" s="32"/>
      <c r="K739" s="32"/>
    </row>
    <row r="740" spans="1:11" ht="16" thickBot="1" x14ac:dyDescent="0.4">
      <c r="A740" s="411"/>
      <c r="B740" s="394" t="s">
        <v>283</v>
      </c>
      <c r="C740" s="489" t="s">
        <v>60</v>
      </c>
      <c r="D740" s="171">
        <v>0</v>
      </c>
      <c r="E740" s="230">
        <v>0</v>
      </c>
      <c r="F740" s="230">
        <v>0</v>
      </c>
      <c r="G740" s="396" t="s">
        <v>62</v>
      </c>
      <c r="H740" s="396" t="s">
        <v>62</v>
      </c>
      <c r="I740" s="32"/>
      <c r="J740" s="32"/>
      <c r="K740" s="32"/>
    </row>
    <row r="741" spans="1:11" ht="16" thickBot="1" x14ac:dyDescent="0.4">
      <c r="A741" s="411"/>
      <c r="B741" s="488"/>
      <c r="C741" s="489"/>
      <c r="D741" s="231">
        <v>0</v>
      </c>
      <c r="E741" s="62">
        <v>0</v>
      </c>
      <c r="F741" s="62">
        <v>0</v>
      </c>
      <c r="G741" s="397"/>
      <c r="H741" s="397"/>
      <c r="I741" s="32"/>
      <c r="J741" s="32"/>
      <c r="K741" s="32"/>
    </row>
    <row r="742" spans="1:11" ht="15.65" customHeight="1" thickBot="1" x14ac:dyDescent="0.4">
      <c r="A742" s="411"/>
      <c r="B742" s="394" t="s">
        <v>282</v>
      </c>
      <c r="C742" s="489" t="s">
        <v>60</v>
      </c>
      <c r="D742" s="233">
        <v>0</v>
      </c>
      <c r="E742" s="492" t="s">
        <v>62</v>
      </c>
      <c r="F742" s="492" t="s">
        <v>62</v>
      </c>
      <c r="G742" s="396" t="s">
        <v>62</v>
      </c>
      <c r="H742" s="169">
        <v>0</v>
      </c>
      <c r="I742" s="32"/>
      <c r="J742" s="32"/>
      <c r="K742" s="32"/>
    </row>
    <row r="743" spans="1:11" ht="17.5" customHeight="1" thickBot="1" x14ac:dyDescent="0.4">
      <c r="A743" s="411"/>
      <c r="B743" s="488"/>
      <c r="C743" s="489"/>
      <c r="D743" s="62">
        <v>0</v>
      </c>
      <c r="E743" s="492"/>
      <c r="F743" s="492"/>
      <c r="G743" s="397"/>
      <c r="H743" s="69">
        <v>0</v>
      </c>
      <c r="I743" s="32"/>
      <c r="J743" s="32"/>
      <c r="K743" s="32"/>
    </row>
    <row r="744" spans="1:11" ht="16" customHeight="1" thickBot="1" x14ac:dyDescent="0.4">
      <c r="A744" s="411"/>
      <c r="B744" s="394" t="s">
        <v>281</v>
      </c>
      <c r="C744" s="489" t="s">
        <v>60</v>
      </c>
      <c r="D744" s="233">
        <v>7</v>
      </c>
      <c r="E744" s="230">
        <v>6</v>
      </c>
      <c r="F744" s="230">
        <v>5</v>
      </c>
      <c r="G744" s="169">
        <v>7</v>
      </c>
      <c r="H744" s="169">
        <v>13</v>
      </c>
      <c r="I744" s="32"/>
      <c r="J744" s="32"/>
      <c r="K744" s="32"/>
    </row>
    <row r="745" spans="1:11" ht="16" thickBot="1" x14ac:dyDescent="0.4">
      <c r="A745" s="411"/>
      <c r="B745" s="488"/>
      <c r="C745" s="489"/>
      <c r="D745" s="62">
        <v>0.53800000000000003</v>
      </c>
      <c r="E745" s="62">
        <v>0.54500000000000004</v>
      </c>
      <c r="F745" s="62">
        <v>0.35699999999999998</v>
      </c>
      <c r="G745" s="231">
        <v>0.58333333333333337</v>
      </c>
      <c r="H745" s="69">
        <v>0.44827586206896552</v>
      </c>
      <c r="I745" s="224"/>
      <c r="J745" s="32"/>
      <c r="K745" s="32"/>
    </row>
    <row r="746" spans="1:11" ht="16" thickBot="1" x14ac:dyDescent="0.4">
      <c r="A746" s="411"/>
      <c r="B746" s="394" t="s">
        <v>280</v>
      </c>
      <c r="C746" s="233">
        <v>15</v>
      </c>
      <c r="D746" s="489" t="s">
        <v>60</v>
      </c>
      <c r="E746" s="492" t="s">
        <v>60</v>
      </c>
      <c r="F746" s="492" t="s">
        <v>60</v>
      </c>
      <c r="G746" s="492" t="s">
        <v>60</v>
      </c>
      <c r="H746" s="492" t="s">
        <v>60</v>
      </c>
      <c r="I746" s="32"/>
      <c r="J746" s="33"/>
      <c r="K746" s="34"/>
    </row>
    <row r="747" spans="1:11" ht="16" thickBot="1" x14ac:dyDescent="0.4">
      <c r="A747" s="411"/>
      <c r="B747" s="488"/>
      <c r="C747" s="62">
        <v>0.51700000000000002</v>
      </c>
      <c r="D747" s="489"/>
      <c r="E747" s="492"/>
      <c r="F747" s="492"/>
      <c r="G747" s="492"/>
      <c r="H747" s="492"/>
      <c r="I747" s="32"/>
      <c r="J747" s="32"/>
      <c r="K747" s="32"/>
    </row>
    <row r="748" spans="1:11" ht="16" thickBot="1" x14ac:dyDescent="0.4">
      <c r="A748" s="411"/>
      <c r="B748" s="394" t="s">
        <v>279</v>
      </c>
      <c r="C748" s="489" t="s">
        <v>62</v>
      </c>
      <c r="D748" s="489" t="s">
        <v>60</v>
      </c>
      <c r="E748" s="492" t="s">
        <v>60</v>
      </c>
      <c r="F748" s="492" t="s">
        <v>60</v>
      </c>
      <c r="G748" s="492" t="s">
        <v>60</v>
      </c>
      <c r="H748" s="492" t="s">
        <v>60</v>
      </c>
      <c r="I748" s="32"/>
      <c r="J748" s="32"/>
      <c r="K748" s="32"/>
    </row>
    <row r="749" spans="1:11" ht="16" thickBot="1" x14ac:dyDescent="0.4">
      <c r="A749" s="411"/>
      <c r="B749" s="395"/>
      <c r="C749" s="489"/>
      <c r="D749" s="489"/>
      <c r="E749" s="492"/>
      <c r="F749" s="492"/>
      <c r="G749" s="492"/>
      <c r="H749" s="492"/>
      <c r="I749" s="32"/>
      <c r="J749" s="32"/>
      <c r="K749" s="32"/>
    </row>
    <row r="750" spans="1:11" ht="16" thickBot="1" x14ac:dyDescent="0.4">
      <c r="A750" s="411"/>
      <c r="B750" s="334" t="s">
        <v>0</v>
      </c>
      <c r="C750" s="342">
        <v>29</v>
      </c>
      <c r="D750" s="339">
        <v>13</v>
      </c>
      <c r="E750" s="342">
        <v>11</v>
      </c>
      <c r="F750" s="339">
        <v>14</v>
      </c>
      <c r="G750" s="342">
        <v>12</v>
      </c>
      <c r="H750" s="339">
        <v>29</v>
      </c>
      <c r="I750" s="34"/>
      <c r="J750" s="32"/>
      <c r="K750" s="32"/>
    </row>
    <row r="751" spans="1:11" ht="16" thickBot="1" x14ac:dyDescent="0.4">
      <c r="A751" s="410" t="s">
        <v>46</v>
      </c>
      <c r="B751" s="394" t="s">
        <v>286</v>
      </c>
      <c r="C751" s="233">
        <v>32</v>
      </c>
      <c r="D751" s="171">
        <v>28</v>
      </c>
      <c r="E751" s="492" t="s">
        <v>60</v>
      </c>
      <c r="F751" s="230">
        <v>26</v>
      </c>
      <c r="G751" s="492" t="s">
        <v>60</v>
      </c>
      <c r="H751" s="492" t="s">
        <v>60</v>
      </c>
      <c r="I751" s="32"/>
      <c r="J751" s="32"/>
      <c r="K751" s="32"/>
    </row>
    <row r="752" spans="1:11" ht="16" thickBot="1" x14ac:dyDescent="0.4">
      <c r="A752" s="411"/>
      <c r="B752" s="488"/>
      <c r="C752" s="62">
        <v>0.56100000000000005</v>
      </c>
      <c r="D752" s="231">
        <v>0.66700000000000004</v>
      </c>
      <c r="E752" s="492"/>
      <c r="F752" s="62">
        <v>0.59099999999999997</v>
      </c>
      <c r="G752" s="492"/>
      <c r="H752" s="492"/>
      <c r="I752" s="32"/>
      <c r="J752" s="32"/>
      <c r="K752" s="32"/>
    </row>
    <row r="753" spans="1:11" ht="16" thickBot="1" x14ac:dyDescent="0.4">
      <c r="A753" s="411"/>
      <c r="B753" s="394" t="s">
        <v>392</v>
      </c>
      <c r="C753" s="489" t="s">
        <v>60</v>
      </c>
      <c r="D753" s="489" t="s">
        <v>60</v>
      </c>
      <c r="E753" s="169">
        <v>10</v>
      </c>
      <c r="F753" s="492" t="s">
        <v>60</v>
      </c>
      <c r="G753" s="396" t="s">
        <v>62</v>
      </c>
      <c r="H753" s="396" t="s">
        <v>62</v>
      </c>
      <c r="I753" s="32"/>
      <c r="J753" s="32"/>
      <c r="K753" s="32"/>
    </row>
    <row r="754" spans="1:11" ht="16" thickBot="1" x14ac:dyDescent="0.4">
      <c r="A754" s="411"/>
      <c r="B754" s="488"/>
      <c r="C754" s="489"/>
      <c r="D754" s="489"/>
      <c r="E754" s="231">
        <v>0.2</v>
      </c>
      <c r="F754" s="492"/>
      <c r="G754" s="397"/>
      <c r="H754" s="397"/>
      <c r="I754" s="32"/>
      <c r="J754" s="32"/>
      <c r="K754" s="32"/>
    </row>
    <row r="755" spans="1:11" ht="16" thickBot="1" x14ac:dyDescent="0.4">
      <c r="A755" s="411"/>
      <c r="B755" s="394" t="s">
        <v>285</v>
      </c>
      <c r="C755" s="489" t="s">
        <v>60</v>
      </c>
      <c r="D755" s="489" t="s">
        <v>60</v>
      </c>
      <c r="E755" s="230">
        <v>17</v>
      </c>
      <c r="F755" s="492" t="s">
        <v>60</v>
      </c>
      <c r="G755" s="230">
        <v>11</v>
      </c>
      <c r="H755" s="169">
        <v>11</v>
      </c>
      <c r="I755" s="32"/>
      <c r="J755" s="32"/>
      <c r="K755" s="32"/>
    </row>
    <row r="756" spans="1:11" ht="16" thickBot="1" x14ac:dyDescent="0.4">
      <c r="A756" s="411"/>
      <c r="B756" s="488"/>
      <c r="C756" s="489"/>
      <c r="D756" s="489"/>
      <c r="E756" s="62">
        <v>0.34</v>
      </c>
      <c r="F756" s="492"/>
      <c r="G756" s="62">
        <v>0.36666666666666664</v>
      </c>
      <c r="H756" s="52">
        <v>0.2391304347826087</v>
      </c>
      <c r="I756" s="224"/>
      <c r="J756" s="32"/>
      <c r="K756" s="32"/>
    </row>
    <row r="757" spans="1:11" ht="16" thickBot="1" x14ac:dyDescent="0.4">
      <c r="A757" s="411"/>
      <c r="B757" s="394" t="s">
        <v>284</v>
      </c>
      <c r="C757" s="489" t="s">
        <v>60</v>
      </c>
      <c r="D757" s="489" t="s">
        <v>62</v>
      </c>
      <c r="E757" s="230">
        <v>0</v>
      </c>
      <c r="F757" s="169">
        <v>0</v>
      </c>
      <c r="G757" s="169">
        <v>0</v>
      </c>
      <c r="H757" s="396" t="s">
        <v>62</v>
      </c>
      <c r="I757" s="32"/>
      <c r="J757" s="32"/>
      <c r="K757" s="32"/>
    </row>
    <row r="758" spans="1:11" ht="16" thickBot="1" x14ac:dyDescent="0.4">
      <c r="A758" s="411"/>
      <c r="B758" s="488"/>
      <c r="C758" s="489"/>
      <c r="D758" s="489"/>
      <c r="E758" s="62">
        <v>0</v>
      </c>
      <c r="F758" s="231">
        <v>0</v>
      </c>
      <c r="G758" s="231">
        <v>0</v>
      </c>
      <c r="H758" s="397"/>
      <c r="I758" s="224"/>
      <c r="J758" s="32"/>
      <c r="K758" s="32"/>
    </row>
    <row r="759" spans="1:11" ht="16" thickBot="1" x14ac:dyDescent="0.4">
      <c r="A759" s="411"/>
      <c r="B759" s="394" t="s">
        <v>283</v>
      </c>
      <c r="C759" s="489" t="s">
        <v>60</v>
      </c>
      <c r="D759" s="233">
        <v>0</v>
      </c>
      <c r="E759" s="492" t="s">
        <v>62</v>
      </c>
      <c r="F759" s="230">
        <v>0</v>
      </c>
      <c r="G759" s="396" t="s">
        <v>62</v>
      </c>
      <c r="H759" s="396" t="s">
        <v>62</v>
      </c>
      <c r="I759" s="32"/>
      <c r="J759" s="32"/>
      <c r="K759" s="32"/>
    </row>
    <row r="760" spans="1:11" ht="16" thickBot="1" x14ac:dyDescent="0.4">
      <c r="A760" s="411"/>
      <c r="B760" s="488"/>
      <c r="C760" s="489"/>
      <c r="D760" s="62">
        <v>0</v>
      </c>
      <c r="E760" s="492"/>
      <c r="F760" s="62">
        <v>0</v>
      </c>
      <c r="G760" s="397"/>
      <c r="H760" s="397"/>
      <c r="I760" s="32"/>
      <c r="J760" s="32"/>
      <c r="K760" s="32"/>
    </row>
    <row r="761" spans="1:11" ht="15.65" customHeight="1" thickBot="1" x14ac:dyDescent="0.4">
      <c r="A761" s="411"/>
      <c r="B761" s="394" t="s">
        <v>282</v>
      </c>
      <c r="C761" s="489" t="s">
        <v>60</v>
      </c>
      <c r="D761" s="171">
        <v>0</v>
      </c>
      <c r="E761" s="492" t="s">
        <v>62</v>
      </c>
      <c r="F761" s="492" t="s">
        <v>62</v>
      </c>
      <c r="G761" s="396" t="s">
        <v>62</v>
      </c>
      <c r="H761" s="169">
        <v>0</v>
      </c>
      <c r="I761" s="32"/>
      <c r="J761" s="32"/>
      <c r="K761" s="32"/>
    </row>
    <row r="762" spans="1:11" ht="16" thickBot="1" x14ac:dyDescent="0.4">
      <c r="A762" s="411"/>
      <c r="B762" s="488"/>
      <c r="C762" s="489"/>
      <c r="D762" s="231">
        <v>0</v>
      </c>
      <c r="E762" s="492"/>
      <c r="F762" s="492"/>
      <c r="G762" s="397"/>
      <c r="H762" s="69">
        <v>0</v>
      </c>
      <c r="I762" s="32"/>
      <c r="J762" s="32"/>
      <c r="K762" s="32"/>
    </row>
    <row r="763" spans="1:11" ht="16" customHeight="1" thickBot="1" x14ac:dyDescent="0.4">
      <c r="A763" s="411"/>
      <c r="B763" s="394" t="s">
        <v>281</v>
      </c>
      <c r="C763" s="489" t="s">
        <v>60</v>
      </c>
      <c r="D763" s="233">
        <v>13</v>
      </c>
      <c r="E763" s="230">
        <v>19</v>
      </c>
      <c r="F763" s="230">
        <v>15</v>
      </c>
      <c r="G763" s="169">
        <v>13</v>
      </c>
      <c r="H763" s="169">
        <v>27</v>
      </c>
      <c r="I763" s="32"/>
      <c r="J763" s="32"/>
      <c r="K763" s="32"/>
    </row>
    <row r="764" spans="1:11" ht="16" thickBot="1" x14ac:dyDescent="0.4">
      <c r="A764" s="411"/>
      <c r="B764" s="488"/>
      <c r="C764" s="489"/>
      <c r="D764" s="62">
        <v>0.31</v>
      </c>
      <c r="E764" s="62">
        <v>0.38</v>
      </c>
      <c r="F764" s="62">
        <v>0.34100000000000003</v>
      </c>
      <c r="G764" s="231">
        <v>0.43333333333333335</v>
      </c>
      <c r="H764" s="69">
        <v>0.58695652173913049</v>
      </c>
      <c r="I764" s="224"/>
      <c r="J764" s="32"/>
      <c r="K764" s="32"/>
    </row>
    <row r="765" spans="1:11" ht="16" thickBot="1" x14ac:dyDescent="0.4">
      <c r="A765" s="411"/>
      <c r="B765" s="394" t="s">
        <v>280</v>
      </c>
      <c r="C765" s="233">
        <v>20</v>
      </c>
      <c r="D765" s="489" t="s">
        <v>60</v>
      </c>
      <c r="E765" s="492" t="s">
        <v>60</v>
      </c>
      <c r="F765" s="492" t="s">
        <v>60</v>
      </c>
      <c r="G765" s="492" t="s">
        <v>60</v>
      </c>
      <c r="H765" s="492" t="s">
        <v>60</v>
      </c>
      <c r="I765" s="32"/>
      <c r="J765" s="33"/>
      <c r="K765" s="34"/>
    </row>
    <row r="766" spans="1:11" ht="16" thickBot="1" x14ac:dyDescent="0.4">
      <c r="A766" s="411"/>
      <c r="B766" s="488"/>
      <c r="C766" s="62">
        <v>0.35099999999999998</v>
      </c>
      <c r="D766" s="489"/>
      <c r="E766" s="492"/>
      <c r="F766" s="492"/>
      <c r="G766" s="492"/>
      <c r="H766" s="492"/>
      <c r="I766" s="32"/>
    </row>
    <row r="767" spans="1:11" ht="16" thickBot="1" x14ac:dyDescent="0.4">
      <c r="A767" s="411"/>
      <c r="B767" s="394" t="s">
        <v>279</v>
      </c>
      <c r="C767" s="233">
        <v>5</v>
      </c>
      <c r="D767" s="489" t="s">
        <v>60</v>
      </c>
      <c r="E767" s="492" t="s">
        <v>60</v>
      </c>
      <c r="F767" s="492" t="s">
        <v>60</v>
      </c>
      <c r="G767" s="492" t="s">
        <v>60</v>
      </c>
      <c r="H767" s="492" t="s">
        <v>60</v>
      </c>
      <c r="I767" s="32"/>
    </row>
    <row r="768" spans="1:11" ht="16" thickBot="1" x14ac:dyDescent="0.4">
      <c r="A768" s="411"/>
      <c r="B768" s="395"/>
      <c r="C768" s="62">
        <v>8.7999999999999995E-2</v>
      </c>
      <c r="D768" s="489"/>
      <c r="E768" s="492"/>
      <c r="F768" s="492"/>
      <c r="G768" s="492"/>
      <c r="H768" s="492"/>
      <c r="I768" s="32"/>
    </row>
    <row r="769" spans="1:9" ht="16" thickBot="1" x14ac:dyDescent="0.4">
      <c r="A769" s="411"/>
      <c r="B769" s="334" t="s">
        <v>0</v>
      </c>
      <c r="C769" s="342">
        <v>57</v>
      </c>
      <c r="D769" s="339">
        <v>42</v>
      </c>
      <c r="E769" s="342">
        <v>50</v>
      </c>
      <c r="F769" s="339">
        <v>44</v>
      </c>
      <c r="G769" s="342">
        <v>30</v>
      </c>
      <c r="H769" s="339">
        <v>46</v>
      </c>
      <c r="I769" s="34"/>
    </row>
    <row r="770" spans="1:9" ht="16" thickBot="1" x14ac:dyDescent="0.4">
      <c r="A770" s="410" t="s">
        <v>47</v>
      </c>
      <c r="B770" s="394" t="s">
        <v>286</v>
      </c>
      <c r="C770" s="233">
        <v>839</v>
      </c>
      <c r="D770" s="279">
        <v>1049</v>
      </c>
      <c r="E770" s="492" t="s">
        <v>60</v>
      </c>
      <c r="F770" s="230">
        <v>701</v>
      </c>
      <c r="G770" s="492" t="s">
        <v>60</v>
      </c>
      <c r="H770" s="492" t="s">
        <v>60</v>
      </c>
      <c r="I770" s="32"/>
    </row>
    <row r="771" spans="1:9" ht="16" thickBot="1" x14ac:dyDescent="0.4">
      <c r="A771" s="411"/>
      <c r="B771" s="488"/>
      <c r="C771" s="62">
        <v>0.47299999999999998</v>
      </c>
      <c r="D771" s="62">
        <v>0.6</v>
      </c>
      <c r="E771" s="492"/>
      <c r="F771" s="62">
        <v>0.59</v>
      </c>
      <c r="G771" s="492"/>
      <c r="H771" s="492"/>
      <c r="I771" s="32"/>
    </row>
    <row r="772" spans="1:9" ht="16" thickBot="1" x14ac:dyDescent="0.4">
      <c r="A772" s="411"/>
      <c r="B772" s="394" t="s">
        <v>392</v>
      </c>
      <c r="C772" s="489" t="s">
        <v>60</v>
      </c>
      <c r="D772" s="489" t="s">
        <v>60</v>
      </c>
      <c r="E772" s="169">
        <v>251</v>
      </c>
      <c r="F772" s="492" t="s">
        <v>60</v>
      </c>
      <c r="G772" s="230">
        <v>171</v>
      </c>
      <c r="H772" s="169">
        <v>179</v>
      </c>
      <c r="I772" s="32"/>
    </row>
    <row r="773" spans="1:9" ht="16" thickBot="1" x14ac:dyDescent="0.4">
      <c r="A773" s="411"/>
      <c r="B773" s="488"/>
      <c r="C773" s="489"/>
      <c r="D773" s="489"/>
      <c r="E773" s="231">
        <v>0.185</v>
      </c>
      <c r="F773" s="492"/>
      <c r="G773" s="62">
        <v>0.18172157279489903</v>
      </c>
      <c r="H773" s="52">
        <v>0.13056163384390956</v>
      </c>
      <c r="I773" s="224"/>
    </row>
    <row r="774" spans="1:9" ht="16" thickBot="1" x14ac:dyDescent="0.4">
      <c r="A774" s="411"/>
      <c r="B774" s="394" t="s">
        <v>285</v>
      </c>
      <c r="C774" s="489" t="s">
        <v>60</v>
      </c>
      <c r="D774" s="489" t="s">
        <v>60</v>
      </c>
      <c r="E774" s="230">
        <v>575</v>
      </c>
      <c r="F774" s="492" t="s">
        <v>60</v>
      </c>
      <c r="G774" s="230">
        <v>342</v>
      </c>
      <c r="H774" s="169">
        <v>476</v>
      </c>
      <c r="I774" s="32"/>
    </row>
    <row r="775" spans="1:9" ht="16" thickBot="1" x14ac:dyDescent="0.4">
      <c r="A775" s="411"/>
      <c r="B775" s="488"/>
      <c r="C775" s="489"/>
      <c r="D775" s="489"/>
      <c r="E775" s="62">
        <v>0.42399999999999999</v>
      </c>
      <c r="F775" s="492"/>
      <c r="G775" s="62">
        <v>0.36344314558979807</v>
      </c>
      <c r="H775" s="52">
        <v>0.34719183078045224</v>
      </c>
      <c r="I775" s="224"/>
    </row>
    <row r="776" spans="1:9" ht="16" thickBot="1" x14ac:dyDescent="0.4">
      <c r="A776" s="411"/>
      <c r="B776" s="394" t="s">
        <v>284</v>
      </c>
      <c r="C776" s="489" t="s">
        <v>60</v>
      </c>
      <c r="D776" s="171">
        <v>19</v>
      </c>
      <c r="E776" s="230">
        <v>11</v>
      </c>
      <c r="F776" s="169">
        <v>7</v>
      </c>
      <c r="G776" s="230">
        <v>8</v>
      </c>
      <c r="H776" s="169">
        <v>13</v>
      </c>
      <c r="I776" s="32"/>
    </row>
    <row r="777" spans="1:9" ht="16" thickBot="1" x14ac:dyDescent="0.4">
      <c r="A777" s="411"/>
      <c r="B777" s="488"/>
      <c r="C777" s="489"/>
      <c r="D777" s="231">
        <v>1.0999999999999999E-2</v>
      </c>
      <c r="E777" s="62">
        <v>8.0000000000000002E-3</v>
      </c>
      <c r="F777" s="231">
        <v>6.0000000000000001E-3</v>
      </c>
      <c r="G777" s="62">
        <v>8.5015940488841653E-3</v>
      </c>
      <c r="H777" s="52">
        <v>9.4821298322392417E-3</v>
      </c>
      <c r="I777" s="224"/>
    </row>
    <row r="778" spans="1:9" ht="16" thickBot="1" x14ac:dyDescent="0.4">
      <c r="A778" s="411"/>
      <c r="B778" s="394" t="s">
        <v>283</v>
      </c>
      <c r="C778" s="489" t="s">
        <v>60</v>
      </c>
      <c r="D778" s="233">
        <v>78</v>
      </c>
      <c r="E778" s="230">
        <v>84</v>
      </c>
      <c r="F778" s="230">
        <v>5</v>
      </c>
      <c r="G778" s="230">
        <v>32</v>
      </c>
      <c r="H778" s="169">
        <v>57</v>
      </c>
      <c r="I778" s="32"/>
    </row>
    <row r="779" spans="1:9" ht="16" thickBot="1" x14ac:dyDescent="0.4">
      <c r="A779" s="411"/>
      <c r="B779" s="488"/>
      <c r="C779" s="489"/>
      <c r="D779" s="62">
        <v>4.4999999999999998E-2</v>
      </c>
      <c r="E779" s="62">
        <v>6.2E-2</v>
      </c>
      <c r="F779" s="62">
        <v>4.0000000000000001E-3</v>
      </c>
      <c r="G779" s="62">
        <v>3.4006376195536661E-2</v>
      </c>
      <c r="H779" s="69">
        <v>4.1575492341356671E-2</v>
      </c>
      <c r="I779" s="224"/>
    </row>
    <row r="780" spans="1:9" ht="15.65" customHeight="1" thickBot="1" x14ac:dyDescent="0.4">
      <c r="A780" s="411"/>
      <c r="B780" s="394" t="s">
        <v>282</v>
      </c>
      <c r="C780" s="489" t="s">
        <v>60</v>
      </c>
      <c r="D780" s="233">
        <v>23</v>
      </c>
      <c r="E780" s="169">
        <v>33</v>
      </c>
      <c r="F780" s="230">
        <v>31</v>
      </c>
      <c r="G780" s="230">
        <v>20</v>
      </c>
      <c r="H780" s="169">
        <v>22</v>
      </c>
      <c r="I780" s="32"/>
    </row>
    <row r="781" spans="1:9" ht="16" thickBot="1" x14ac:dyDescent="0.4">
      <c r="A781" s="411"/>
      <c r="B781" s="488"/>
      <c r="C781" s="489"/>
      <c r="D781" s="62">
        <v>1.2999999999999999E-2</v>
      </c>
      <c r="E781" s="231">
        <v>2.4E-2</v>
      </c>
      <c r="F781" s="62">
        <v>2.5999999999999999E-2</v>
      </c>
      <c r="G781" s="62">
        <v>2.1253985122210415E-2</v>
      </c>
      <c r="H781" s="69">
        <v>1.6046681254558718E-2</v>
      </c>
      <c r="I781" s="224"/>
    </row>
    <row r="782" spans="1:9" ht="16" customHeight="1" thickBot="1" x14ac:dyDescent="0.4">
      <c r="A782" s="411"/>
      <c r="B782" s="394" t="s">
        <v>281</v>
      </c>
      <c r="C782" s="489" t="s">
        <v>60</v>
      </c>
      <c r="D782" s="171">
        <v>578</v>
      </c>
      <c r="E782" s="230">
        <v>402</v>
      </c>
      <c r="F782" s="230">
        <v>444</v>
      </c>
      <c r="G782" s="230">
        <v>368</v>
      </c>
      <c r="H782" s="169">
        <v>624</v>
      </c>
      <c r="I782" s="32"/>
    </row>
    <row r="783" spans="1:9" ht="16" thickBot="1" x14ac:dyDescent="0.4">
      <c r="A783" s="411"/>
      <c r="B783" s="488"/>
      <c r="C783" s="489"/>
      <c r="D783" s="231">
        <v>0.33100000000000002</v>
      </c>
      <c r="E783" s="62">
        <v>0.29599999999999999</v>
      </c>
      <c r="F783" s="62">
        <v>0.374</v>
      </c>
      <c r="G783" s="62">
        <v>0.39107332624867164</v>
      </c>
      <c r="H783" s="69">
        <v>0.4551422319474836</v>
      </c>
      <c r="I783" s="224"/>
    </row>
    <row r="784" spans="1:9" ht="16" thickBot="1" x14ac:dyDescent="0.4">
      <c r="A784" s="411"/>
      <c r="B784" s="394" t="s">
        <v>280</v>
      </c>
      <c r="C784" s="233">
        <v>892</v>
      </c>
      <c r="D784" s="489" t="s">
        <v>60</v>
      </c>
      <c r="E784" s="492" t="s">
        <v>60</v>
      </c>
      <c r="F784" s="492" t="s">
        <v>60</v>
      </c>
      <c r="G784" s="492" t="s">
        <v>60</v>
      </c>
      <c r="H784" s="492" t="s">
        <v>60</v>
      </c>
      <c r="I784" s="32"/>
    </row>
    <row r="785" spans="1:9" ht="16" thickBot="1" x14ac:dyDescent="0.4">
      <c r="A785" s="411"/>
      <c r="B785" s="488"/>
      <c r="C785" s="62">
        <v>0.503</v>
      </c>
      <c r="D785" s="489"/>
      <c r="E785" s="492"/>
      <c r="F785" s="492"/>
      <c r="G785" s="492"/>
      <c r="H785" s="492"/>
      <c r="I785" s="32"/>
    </row>
    <row r="786" spans="1:9" ht="16" thickBot="1" x14ac:dyDescent="0.4">
      <c r="A786" s="411"/>
      <c r="B786" s="394" t="s">
        <v>279</v>
      </c>
      <c r="C786" s="171">
        <v>41</v>
      </c>
      <c r="D786" s="489" t="s">
        <v>60</v>
      </c>
      <c r="E786" s="492" t="s">
        <v>60</v>
      </c>
      <c r="F786" s="492" t="s">
        <v>60</v>
      </c>
      <c r="G786" s="492" t="s">
        <v>60</v>
      </c>
      <c r="H786" s="492" t="s">
        <v>60</v>
      </c>
      <c r="I786" s="32"/>
    </row>
    <row r="787" spans="1:9" ht="16" thickBot="1" x14ac:dyDescent="0.4">
      <c r="A787" s="411"/>
      <c r="B787" s="395"/>
      <c r="C787" s="231">
        <v>2.3E-2</v>
      </c>
      <c r="D787" s="489"/>
      <c r="E787" s="492"/>
      <c r="F787" s="492"/>
      <c r="G787" s="492"/>
      <c r="H787" s="492"/>
      <c r="I787" s="32"/>
    </row>
    <row r="788" spans="1:9" ht="16" thickBot="1" x14ac:dyDescent="0.4">
      <c r="A788" s="411"/>
      <c r="B788" s="334" t="s">
        <v>0</v>
      </c>
      <c r="C788" s="342">
        <v>1772</v>
      </c>
      <c r="D788" s="339">
        <v>1747</v>
      </c>
      <c r="E788" s="342">
        <v>1356</v>
      </c>
      <c r="F788" s="339">
        <v>1188</v>
      </c>
      <c r="G788" s="342">
        <v>941</v>
      </c>
      <c r="H788" s="339">
        <v>1371</v>
      </c>
      <c r="I788" s="34"/>
    </row>
    <row r="789" spans="1:9" ht="16" thickBot="1" x14ac:dyDescent="0.4">
      <c r="A789" s="410" t="s">
        <v>43</v>
      </c>
      <c r="B789" s="394" t="s">
        <v>286</v>
      </c>
      <c r="C789" s="489" t="s">
        <v>60</v>
      </c>
      <c r="D789" s="489" t="s">
        <v>60</v>
      </c>
      <c r="E789" s="489" t="s">
        <v>60</v>
      </c>
      <c r="F789" s="489" t="s">
        <v>60</v>
      </c>
      <c r="G789" s="489" t="s">
        <v>60</v>
      </c>
      <c r="H789" s="489" t="s">
        <v>60</v>
      </c>
      <c r="I789" s="283"/>
    </row>
    <row r="790" spans="1:9" ht="16" thickBot="1" x14ac:dyDescent="0.4">
      <c r="A790" s="411"/>
      <c r="B790" s="488"/>
      <c r="C790" s="489"/>
      <c r="D790" s="489"/>
      <c r="E790" s="489"/>
      <c r="F790" s="489"/>
      <c r="G790" s="489"/>
      <c r="H790" s="489"/>
      <c r="I790" s="283"/>
    </row>
    <row r="791" spans="1:9" ht="16" thickBot="1" x14ac:dyDescent="0.4">
      <c r="A791" s="411"/>
      <c r="B791" s="394" t="s">
        <v>392</v>
      </c>
      <c r="C791" s="489" t="s">
        <v>60</v>
      </c>
      <c r="D791" s="489" t="s">
        <v>60</v>
      </c>
      <c r="E791" s="489" t="s">
        <v>60</v>
      </c>
      <c r="F791" s="489" t="s">
        <v>60</v>
      </c>
      <c r="G791" s="230">
        <v>0</v>
      </c>
      <c r="H791" s="396" t="s">
        <v>62</v>
      </c>
      <c r="I791" s="32"/>
    </row>
    <row r="792" spans="1:9" ht="16" thickBot="1" x14ac:dyDescent="0.4">
      <c r="A792" s="411"/>
      <c r="B792" s="488"/>
      <c r="C792" s="489"/>
      <c r="D792" s="489"/>
      <c r="E792" s="489"/>
      <c r="F792" s="489"/>
      <c r="G792" s="62">
        <v>0</v>
      </c>
      <c r="H792" s="397"/>
      <c r="I792" s="224"/>
    </row>
    <row r="793" spans="1:9" ht="16" thickBot="1" x14ac:dyDescent="0.4">
      <c r="A793" s="411"/>
      <c r="B793" s="394" t="s">
        <v>285</v>
      </c>
      <c r="C793" s="489" t="s">
        <v>60</v>
      </c>
      <c r="D793" s="489" t="s">
        <v>60</v>
      </c>
      <c r="E793" s="489" t="s">
        <v>60</v>
      </c>
      <c r="F793" s="489" t="s">
        <v>60</v>
      </c>
      <c r="G793" s="492" t="s">
        <v>62</v>
      </c>
      <c r="H793" s="396" t="s">
        <v>62</v>
      </c>
      <c r="I793" s="32"/>
    </row>
    <row r="794" spans="1:9" ht="16" thickBot="1" x14ac:dyDescent="0.4">
      <c r="A794" s="411"/>
      <c r="B794" s="488"/>
      <c r="C794" s="489"/>
      <c r="D794" s="489"/>
      <c r="E794" s="489"/>
      <c r="F794" s="489"/>
      <c r="G794" s="492"/>
      <c r="H794" s="397"/>
      <c r="I794" s="32"/>
    </row>
    <row r="795" spans="1:9" ht="16" thickBot="1" x14ac:dyDescent="0.4">
      <c r="A795" s="411"/>
      <c r="B795" s="394" t="s">
        <v>284</v>
      </c>
      <c r="C795" s="489" t="s">
        <v>60</v>
      </c>
      <c r="D795" s="489" t="s">
        <v>60</v>
      </c>
      <c r="E795" s="489" t="s">
        <v>60</v>
      </c>
      <c r="F795" s="489" t="s">
        <v>60</v>
      </c>
      <c r="G795" s="230">
        <v>0</v>
      </c>
      <c r="H795" s="169">
        <v>0</v>
      </c>
      <c r="I795" s="32"/>
    </row>
    <row r="796" spans="1:9" ht="16" thickBot="1" x14ac:dyDescent="0.4">
      <c r="A796" s="411"/>
      <c r="B796" s="488"/>
      <c r="C796" s="489"/>
      <c r="D796" s="489"/>
      <c r="E796" s="489"/>
      <c r="F796" s="489"/>
      <c r="G796" s="62">
        <v>0</v>
      </c>
      <c r="H796" s="52">
        <v>0</v>
      </c>
      <c r="I796" s="224"/>
    </row>
    <row r="797" spans="1:9" ht="16" thickBot="1" x14ac:dyDescent="0.4">
      <c r="A797" s="411"/>
      <c r="B797" s="394" t="s">
        <v>283</v>
      </c>
      <c r="C797" s="489" t="s">
        <v>60</v>
      </c>
      <c r="D797" s="489" t="s">
        <v>60</v>
      </c>
      <c r="E797" s="489" t="s">
        <v>60</v>
      </c>
      <c r="F797" s="489" t="s">
        <v>60</v>
      </c>
      <c r="G797" s="230">
        <v>0</v>
      </c>
      <c r="H797" s="169">
        <v>0</v>
      </c>
      <c r="I797" s="32"/>
    </row>
    <row r="798" spans="1:9" ht="16" thickBot="1" x14ac:dyDescent="0.4">
      <c r="A798" s="411"/>
      <c r="B798" s="488"/>
      <c r="C798" s="489"/>
      <c r="D798" s="489"/>
      <c r="E798" s="489"/>
      <c r="F798" s="489"/>
      <c r="G798" s="62">
        <v>0</v>
      </c>
      <c r="H798" s="69">
        <v>0</v>
      </c>
      <c r="I798" s="224"/>
    </row>
    <row r="799" spans="1:9" ht="15.65" customHeight="1" thickBot="1" x14ac:dyDescent="0.4">
      <c r="A799" s="411"/>
      <c r="B799" s="394" t="s">
        <v>282</v>
      </c>
      <c r="C799" s="489" t="s">
        <v>60</v>
      </c>
      <c r="D799" s="489" t="s">
        <v>60</v>
      </c>
      <c r="E799" s="489" t="s">
        <v>60</v>
      </c>
      <c r="F799" s="489" t="s">
        <v>60</v>
      </c>
      <c r="G799" s="169">
        <v>0</v>
      </c>
      <c r="H799" s="396" t="s">
        <v>62</v>
      </c>
      <c r="I799" s="32"/>
    </row>
    <row r="800" spans="1:9" ht="16" thickBot="1" x14ac:dyDescent="0.4">
      <c r="A800" s="411"/>
      <c r="B800" s="488"/>
      <c r="C800" s="489"/>
      <c r="D800" s="489"/>
      <c r="E800" s="489"/>
      <c r="F800" s="489"/>
      <c r="G800" s="231">
        <v>0</v>
      </c>
      <c r="H800" s="397"/>
      <c r="I800" s="224"/>
    </row>
    <row r="801" spans="1:9" ht="16" customHeight="1" thickBot="1" x14ac:dyDescent="0.4">
      <c r="A801" s="411"/>
      <c r="B801" s="394" t="s">
        <v>281</v>
      </c>
      <c r="C801" s="489" t="s">
        <v>60</v>
      </c>
      <c r="D801" s="489" t="s">
        <v>60</v>
      </c>
      <c r="E801" s="489" t="s">
        <v>60</v>
      </c>
      <c r="F801" s="489" t="s">
        <v>60</v>
      </c>
      <c r="G801" s="230">
        <v>0</v>
      </c>
      <c r="H801" s="396" t="s">
        <v>62</v>
      </c>
      <c r="I801" s="32"/>
    </row>
    <row r="802" spans="1:9" ht="16" thickBot="1" x14ac:dyDescent="0.4">
      <c r="A802" s="411"/>
      <c r="B802" s="488"/>
      <c r="C802" s="489"/>
      <c r="D802" s="489"/>
      <c r="E802" s="489"/>
      <c r="F802" s="489"/>
      <c r="G802" s="62">
        <v>0</v>
      </c>
      <c r="H802" s="397"/>
      <c r="I802" s="224"/>
    </row>
    <row r="803" spans="1:9" ht="16" thickBot="1" x14ac:dyDescent="0.4">
      <c r="A803" s="411"/>
      <c r="B803" s="394" t="s">
        <v>280</v>
      </c>
      <c r="C803" s="489" t="s">
        <v>60</v>
      </c>
      <c r="D803" s="489" t="s">
        <v>60</v>
      </c>
      <c r="E803" s="492" t="s">
        <v>60</v>
      </c>
      <c r="F803" s="492" t="s">
        <v>60</v>
      </c>
      <c r="G803" s="492" t="s">
        <v>60</v>
      </c>
      <c r="H803" s="492" t="s">
        <v>60</v>
      </c>
      <c r="I803" s="32"/>
    </row>
    <row r="804" spans="1:9" ht="16" thickBot="1" x14ac:dyDescent="0.4">
      <c r="A804" s="411"/>
      <c r="B804" s="488"/>
      <c r="C804" s="489"/>
      <c r="D804" s="489"/>
      <c r="E804" s="492"/>
      <c r="F804" s="492"/>
      <c r="G804" s="492"/>
      <c r="H804" s="492"/>
      <c r="I804" s="32"/>
    </row>
    <row r="805" spans="1:9" ht="16" thickBot="1" x14ac:dyDescent="0.4">
      <c r="A805" s="411"/>
      <c r="B805" s="394" t="s">
        <v>279</v>
      </c>
      <c r="C805" s="489" t="s">
        <v>60</v>
      </c>
      <c r="D805" s="489" t="s">
        <v>60</v>
      </c>
      <c r="E805" s="492" t="s">
        <v>60</v>
      </c>
      <c r="F805" s="492" t="s">
        <v>60</v>
      </c>
      <c r="G805" s="492" t="s">
        <v>60</v>
      </c>
      <c r="H805" s="492" t="s">
        <v>60</v>
      </c>
      <c r="I805" s="32"/>
    </row>
    <row r="806" spans="1:9" ht="16" thickBot="1" x14ac:dyDescent="0.4">
      <c r="A806" s="411"/>
      <c r="B806" s="395"/>
      <c r="C806" s="489"/>
      <c r="D806" s="489"/>
      <c r="E806" s="492"/>
      <c r="F806" s="492"/>
      <c r="G806" s="492"/>
      <c r="H806" s="492"/>
      <c r="I806" s="32"/>
    </row>
    <row r="807" spans="1:9" ht="16" thickBot="1" x14ac:dyDescent="0.4">
      <c r="A807" s="412"/>
      <c r="B807" s="334" t="s">
        <v>0</v>
      </c>
      <c r="C807" s="342" t="s">
        <v>60</v>
      </c>
      <c r="D807" s="339" t="s">
        <v>60</v>
      </c>
      <c r="E807" s="342" t="s">
        <v>60</v>
      </c>
      <c r="F807" s="339" t="s">
        <v>60</v>
      </c>
      <c r="G807" s="342" t="s">
        <v>62</v>
      </c>
      <c r="H807" s="339" t="s">
        <v>62</v>
      </c>
      <c r="I807" s="34"/>
    </row>
    <row r="808" spans="1:9" ht="16" thickBot="1" x14ac:dyDescent="0.4">
      <c r="A808" s="410" t="s">
        <v>4</v>
      </c>
      <c r="B808" s="394" t="s">
        <v>286</v>
      </c>
      <c r="C808" s="171">
        <v>79</v>
      </c>
      <c r="D808" s="233">
        <v>102</v>
      </c>
      <c r="E808" s="492" t="s">
        <v>60</v>
      </c>
      <c r="F808" s="169">
        <v>67</v>
      </c>
      <c r="G808" s="492" t="s">
        <v>60</v>
      </c>
      <c r="H808" s="492" t="s">
        <v>60</v>
      </c>
      <c r="I808" s="32"/>
    </row>
    <row r="809" spans="1:9" ht="16" thickBot="1" x14ac:dyDescent="0.4">
      <c r="A809" s="411"/>
      <c r="B809" s="488"/>
      <c r="C809" s="231">
        <v>0.41099999999999998</v>
      </c>
      <c r="D809" s="62">
        <v>0.56699999999999995</v>
      </c>
      <c r="E809" s="492"/>
      <c r="F809" s="231">
        <v>0.52800000000000002</v>
      </c>
      <c r="G809" s="492"/>
      <c r="H809" s="492"/>
      <c r="I809" s="32"/>
    </row>
    <row r="810" spans="1:9" ht="16" thickBot="1" x14ac:dyDescent="0.4">
      <c r="A810" s="411"/>
      <c r="B810" s="394" t="s">
        <v>392</v>
      </c>
      <c r="C810" s="489" t="s">
        <v>60</v>
      </c>
      <c r="D810" s="489" t="s">
        <v>60</v>
      </c>
      <c r="E810" s="169">
        <v>21</v>
      </c>
      <c r="F810" s="492" t="s">
        <v>60</v>
      </c>
      <c r="G810" s="169">
        <v>17</v>
      </c>
      <c r="H810" s="169">
        <v>17</v>
      </c>
      <c r="I810" s="32"/>
    </row>
    <row r="811" spans="1:9" ht="16" thickBot="1" x14ac:dyDescent="0.4">
      <c r="A811" s="411"/>
      <c r="B811" s="488"/>
      <c r="C811" s="489"/>
      <c r="D811" s="489"/>
      <c r="E811" s="231">
        <v>0.152</v>
      </c>
      <c r="F811" s="492"/>
      <c r="G811" s="231">
        <v>0.20238095238095238</v>
      </c>
      <c r="H811" s="52">
        <v>0.1440677966101695</v>
      </c>
      <c r="I811" s="224"/>
    </row>
    <row r="812" spans="1:9" ht="16" thickBot="1" x14ac:dyDescent="0.4">
      <c r="A812" s="411"/>
      <c r="B812" s="394" t="s">
        <v>285</v>
      </c>
      <c r="C812" s="489" t="s">
        <v>60</v>
      </c>
      <c r="D812" s="489" t="s">
        <v>60</v>
      </c>
      <c r="E812" s="169">
        <v>58</v>
      </c>
      <c r="F812" s="492" t="s">
        <v>60</v>
      </c>
      <c r="G812" s="230">
        <v>23</v>
      </c>
      <c r="H812" s="169">
        <v>34</v>
      </c>
      <c r="I812" s="32"/>
    </row>
    <row r="813" spans="1:9" ht="16" thickBot="1" x14ac:dyDescent="0.4">
      <c r="A813" s="411"/>
      <c r="B813" s="488"/>
      <c r="C813" s="489"/>
      <c r="D813" s="489"/>
      <c r="E813" s="231">
        <v>0.42</v>
      </c>
      <c r="F813" s="492"/>
      <c r="G813" s="62">
        <v>0.27380952380952384</v>
      </c>
      <c r="H813" s="52">
        <v>0.28813559322033899</v>
      </c>
      <c r="I813" s="224"/>
    </row>
    <row r="814" spans="1:9" ht="16" thickBot="1" x14ac:dyDescent="0.4">
      <c r="A814" s="411"/>
      <c r="B814" s="394" t="s">
        <v>284</v>
      </c>
      <c r="C814" s="489" t="s">
        <v>60</v>
      </c>
      <c r="D814" s="171">
        <v>0</v>
      </c>
      <c r="E814" s="492" t="s">
        <v>62</v>
      </c>
      <c r="F814" s="169">
        <v>0</v>
      </c>
      <c r="G814" s="396" t="s">
        <v>62</v>
      </c>
      <c r="H814" s="169">
        <v>0</v>
      </c>
      <c r="I814" s="32"/>
    </row>
    <row r="815" spans="1:9" ht="16" thickBot="1" x14ac:dyDescent="0.4">
      <c r="A815" s="411"/>
      <c r="B815" s="488"/>
      <c r="C815" s="489"/>
      <c r="D815" s="231">
        <v>0</v>
      </c>
      <c r="E815" s="492"/>
      <c r="F815" s="231">
        <v>0</v>
      </c>
      <c r="G815" s="397"/>
      <c r="H815" s="52">
        <v>0</v>
      </c>
      <c r="I815" s="32"/>
    </row>
    <row r="816" spans="1:9" ht="16" thickBot="1" x14ac:dyDescent="0.4">
      <c r="A816" s="411"/>
      <c r="B816" s="394" t="s">
        <v>283</v>
      </c>
      <c r="C816" s="489" t="s">
        <v>60</v>
      </c>
      <c r="D816" s="233">
        <v>8</v>
      </c>
      <c r="E816" s="230">
        <v>11</v>
      </c>
      <c r="F816" s="492" t="s">
        <v>62</v>
      </c>
      <c r="G816" s="396" t="s">
        <v>62</v>
      </c>
      <c r="H816" s="396" t="s">
        <v>62</v>
      </c>
      <c r="I816" s="32"/>
    </row>
    <row r="817" spans="1:9" ht="16" thickBot="1" x14ac:dyDescent="0.4">
      <c r="A817" s="411"/>
      <c r="B817" s="488"/>
      <c r="C817" s="489"/>
      <c r="D817" s="62">
        <v>4.3999999999999997E-2</v>
      </c>
      <c r="E817" s="62">
        <v>0.08</v>
      </c>
      <c r="F817" s="492"/>
      <c r="G817" s="397"/>
      <c r="H817" s="397"/>
      <c r="I817" s="32"/>
    </row>
    <row r="818" spans="1:9" ht="15.65" customHeight="1" thickBot="1" x14ac:dyDescent="0.4">
      <c r="A818" s="411"/>
      <c r="B818" s="394" t="s">
        <v>282</v>
      </c>
      <c r="C818" s="489" t="s">
        <v>60</v>
      </c>
      <c r="D818" s="233">
        <v>0</v>
      </c>
      <c r="E818" s="230">
        <v>5</v>
      </c>
      <c r="F818" s="230">
        <v>10</v>
      </c>
      <c r="G818" s="396" t="s">
        <v>62</v>
      </c>
      <c r="H818" s="169">
        <v>0</v>
      </c>
      <c r="I818" s="32"/>
    </row>
    <row r="819" spans="1:9" ht="16" thickBot="1" x14ac:dyDescent="0.4">
      <c r="A819" s="411"/>
      <c r="B819" s="488"/>
      <c r="C819" s="489"/>
      <c r="D819" s="62">
        <v>0</v>
      </c>
      <c r="E819" s="62">
        <v>3.5999999999999997E-2</v>
      </c>
      <c r="F819" s="62">
        <v>7.9000000000000001E-2</v>
      </c>
      <c r="G819" s="397"/>
      <c r="H819" s="69">
        <v>0</v>
      </c>
      <c r="I819" s="32"/>
    </row>
    <row r="820" spans="1:9" ht="16" customHeight="1" thickBot="1" x14ac:dyDescent="0.4">
      <c r="A820" s="411"/>
      <c r="B820" s="394" t="s">
        <v>281</v>
      </c>
      <c r="C820" s="489" t="s">
        <v>60</v>
      </c>
      <c r="D820" s="233">
        <v>70</v>
      </c>
      <c r="E820" s="230">
        <v>42</v>
      </c>
      <c r="F820" s="230">
        <v>49</v>
      </c>
      <c r="G820" s="230">
        <v>36</v>
      </c>
      <c r="H820" s="169">
        <v>64</v>
      </c>
      <c r="I820" s="32"/>
    </row>
    <row r="821" spans="1:9" ht="16" thickBot="1" x14ac:dyDescent="0.4">
      <c r="A821" s="411"/>
      <c r="B821" s="488"/>
      <c r="C821" s="489"/>
      <c r="D821" s="62">
        <v>0.38900000000000001</v>
      </c>
      <c r="E821" s="62">
        <v>0.30399999999999999</v>
      </c>
      <c r="F821" s="62">
        <v>0.38600000000000001</v>
      </c>
      <c r="G821" s="62">
        <v>0.42857142857142855</v>
      </c>
      <c r="H821" s="69">
        <v>0.5423728813559322</v>
      </c>
      <c r="I821" s="224"/>
    </row>
    <row r="822" spans="1:9" ht="16" thickBot="1" x14ac:dyDescent="0.4">
      <c r="A822" s="411"/>
      <c r="B822" s="394" t="s">
        <v>280</v>
      </c>
      <c r="C822" s="171">
        <v>108</v>
      </c>
      <c r="D822" s="489" t="s">
        <v>60</v>
      </c>
      <c r="E822" s="492" t="s">
        <v>60</v>
      </c>
      <c r="F822" s="492" t="s">
        <v>60</v>
      </c>
      <c r="G822" s="492" t="s">
        <v>60</v>
      </c>
      <c r="H822" s="492" t="s">
        <v>60</v>
      </c>
      <c r="I822" s="32"/>
    </row>
    <row r="823" spans="1:9" ht="16" thickBot="1" x14ac:dyDescent="0.4">
      <c r="A823" s="411"/>
      <c r="B823" s="488"/>
      <c r="C823" s="231">
        <v>0.56299999999999994</v>
      </c>
      <c r="D823" s="489"/>
      <c r="E823" s="492"/>
      <c r="F823" s="492"/>
      <c r="G823" s="492"/>
      <c r="H823" s="492"/>
      <c r="I823" s="32"/>
    </row>
    <row r="824" spans="1:9" ht="16" thickBot="1" x14ac:dyDescent="0.4">
      <c r="A824" s="411"/>
      <c r="B824" s="394" t="s">
        <v>279</v>
      </c>
      <c r="C824" s="233">
        <v>5</v>
      </c>
      <c r="D824" s="489" t="s">
        <v>60</v>
      </c>
      <c r="E824" s="492" t="s">
        <v>60</v>
      </c>
      <c r="F824" s="492" t="s">
        <v>60</v>
      </c>
      <c r="G824" s="492" t="s">
        <v>60</v>
      </c>
      <c r="H824" s="492" t="s">
        <v>60</v>
      </c>
      <c r="I824" s="32"/>
    </row>
    <row r="825" spans="1:9" ht="16" thickBot="1" x14ac:dyDescent="0.4">
      <c r="A825" s="411"/>
      <c r="B825" s="395"/>
      <c r="C825" s="62">
        <v>2.5999999999999999E-2</v>
      </c>
      <c r="D825" s="489"/>
      <c r="E825" s="492"/>
      <c r="F825" s="492"/>
      <c r="G825" s="492"/>
      <c r="H825" s="492"/>
      <c r="I825" s="32"/>
    </row>
    <row r="826" spans="1:9" ht="16" thickBot="1" x14ac:dyDescent="0.4">
      <c r="A826" s="412"/>
      <c r="B826" s="334" t="s">
        <v>0</v>
      </c>
      <c r="C826" s="342">
        <v>192</v>
      </c>
      <c r="D826" s="339">
        <v>180</v>
      </c>
      <c r="E826" s="342">
        <v>138</v>
      </c>
      <c r="F826" s="339">
        <v>127</v>
      </c>
      <c r="G826" s="342">
        <v>84</v>
      </c>
      <c r="H826" s="339">
        <v>118</v>
      </c>
      <c r="I826" s="34"/>
    </row>
    <row r="827" spans="1:9" ht="16" thickBot="1" x14ac:dyDescent="0.4">
      <c r="A827" s="410" t="s">
        <v>16</v>
      </c>
      <c r="B827" s="394" t="s">
        <v>286</v>
      </c>
      <c r="C827" s="233">
        <v>208</v>
      </c>
      <c r="D827" s="171">
        <v>85</v>
      </c>
      <c r="E827" s="492" t="s">
        <v>60</v>
      </c>
      <c r="F827" s="230">
        <v>10</v>
      </c>
      <c r="G827" s="492" t="s">
        <v>60</v>
      </c>
      <c r="H827" s="492" t="s">
        <v>60</v>
      </c>
      <c r="I827" s="32"/>
    </row>
    <row r="828" spans="1:9" ht="16" thickBot="1" x14ac:dyDescent="0.4">
      <c r="A828" s="411"/>
      <c r="B828" s="488"/>
      <c r="C828" s="62">
        <v>0.316</v>
      </c>
      <c r="D828" s="231">
        <v>0.33700000000000002</v>
      </c>
      <c r="E828" s="492"/>
      <c r="F828" s="62">
        <v>0.313</v>
      </c>
      <c r="G828" s="492"/>
      <c r="H828" s="492"/>
      <c r="I828" s="32"/>
    </row>
    <row r="829" spans="1:9" ht="16" thickBot="1" x14ac:dyDescent="0.4">
      <c r="A829" s="411"/>
      <c r="B829" s="394" t="s">
        <v>392</v>
      </c>
      <c r="C829" s="489" t="s">
        <v>60</v>
      </c>
      <c r="D829" s="489" t="s">
        <v>60</v>
      </c>
      <c r="E829" s="230">
        <v>14</v>
      </c>
      <c r="F829" s="492" t="s">
        <v>60</v>
      </c>
      <c r="G829" s="396" t="s">
        <v>62</v>
      </c>
      <c r="H829" s="396" t="s">
        <v>62</v>
      </c>
      <c r="I829" s="32"/>
    </row>
    <row r="830" spans="1:9" ht="16" thickBot="1" x14ac:dyDescent="0.4">
      <c r="A830" s="411"/>
      <c r="B830" s="488"/>
      <c r="C830" s="489"/>
      <c r="D830" s="489"/>
      <c r="E830" s="62">
        <v>0.16900000000000001</v>
      </c>
      <c r="F830" s="492"/>
      <c r="G830" s="397"/>
      <c r="H830" s="397"/>
      <c r="I830" s="32"/>
    </row>
    <row r="831" spans="1:9" ht="16" thickBot="1" x14ac:dyDescent="0.4">
      <c r="A831" s="411"/>
      <c r="B831" s="394" t="s">
        <v>285</v>
      </c>
      <c r="C831" s="489" t="s">
        <v>60</v>
      </c>
      <c r="D831" s="489" t="s">
        <v>60</v>
      </c>
      <c r="E831" s="230">
        <v>13</v>
      </c>
      <c r="F831" s="492" t="s">
        <v>60</v>
      </c>
      <c r="G831" s="425" t="s">
        <v>62</v>
      </c>
      <c r="H831" s="396" t="s">
        <v>62</v>
      </c>
      <c r="I831" s="224"/>
    </row>
    <row r="832" spans="1:9" ht="16" thickBot="1" x14ac:dyDescent="0.4">
      <c r="A832" s="411"/>
      <c r="B832" s="488"/>
      <c r="C832" s="489"/>
      <c r="D832" s="489"/>
      <c r="E832" s="62">
        <v>0.157</v>
      </c>
      <c r="F832" s="492"/>
      <c r="G832" s="426"/>
      <c r="H832" s="397"/>
      <c r="I832" s="224"/>
    </row>
    <row r="833" spans="1:9" ht="16" thickBot="1" x14ac:dyDescent="0.4">
      <c r="A833" s="411"/>
      <c r="B833" s="394" t="s">
        <v>284</v>
      </c>
      <c r="C833" s="489" t="s">
        <v>60</v>
      </c>
      <c r="D833" s="489" t="s">
        <v>62</v>
      </c>
      <c r="E833" s="169">
        <v>0</v>
      </c>
      <c r="F833" s="230">
        <v>0</v>
      </c>
      <c r="G833" s="230">
        <v>0</v>
      </c>
      <c r="H833" s="169">
        <v>0</v>
      </c>
      <c r="I833" s="32"/>
    </row>
    <row r="834" spans="1:9" ht="16" thickBot="1" x14ac:dyDescent="0.4">
      <c r="A834" s="411"/>
      <c r="B834" s="488"/>
      <c r="C834" s="489"/>
      <c r="D834" s="489"/>
      <c r="E834" s="231">
        <v>0</v>
      </c>
      <c r="F834" s="62">
        <v>0</v>
      </c>
      <c r="G834" s="62">
        <v>0</v>
      </c>
      <c r="H834" s="52">
        <v>0</v>
      </c>
      <c r="I834" s="224"/>
    </row>
    <row r="835" spans="1:9" ht="16" thickBot="1" x14ac:dyDescent="0.4">
      <c r="A835" s="411"/>
      <c r="B835" s="394" t="s">
        <v>283</v>
      </c>
      <c r="C835" s="489" t="s">
        <v>60</v>
      </c>
      <c r="D835" s="171">
        <v>7</v>
      </c>
      <c r="E835" s="492" t="s">
        <v>62</v>
      </c>
      <c r="F835" s="230">
        <v>0</v>
      </c>
      <c r="G835" s="230">
        <v>0</v>
      </c>
      <c r="H835" s="169">
        <v>0</v>
      </c>
      <c r="I835" s="32"/>
    </row>
    <row r="836" spans="1:9" ht="16" thickBot="1" x14ac:dyDescent="0.4">
      <c r="A836" s="411"/>
      <c r="B836" s="488"/>
      <c r="C836" s="489"/>
      <c r="D836" s="231">
        <v>2.8000000000000001E-2</v>
      </c>
      <c r="E836" s="492"/>
      <c r="F836" s="62">
        <v>0</v>
      </c>
      <c r="G836" s="62">
        <v>0</v>
      </c>
      <c r="H836" s="69">
        <v>0</v>
      </c>
      <c r="I836" s="224"/>
    </row>
    <row r="837" spans="1:9" ht="15.65" customHeight="1" thickBot="1" x14ac:dyDescent="0.4">
      <c r="A837" s="411"/>
      <c r="B837" s="394" t="s">
        <v>282</v>
      </c>
      <c r="C837" s="489" t="s">
        <v>60</v>
      </c>
      <c r="D837" s="233">
        <v>5</v>
      </c>
      <c r="E837" s="492" t="s">
        <v>62</v>
      </c>
      <c r="F837" s="492" t="s">
        <v>62</v>
      </c>
      <c r="G837" s="230">
        <v>0</v>
      </c>
      <c r="H837" s="169">
        <v>0</v>
      </c>
      <c r="I837" s="32"/>
    </row>
    <row r="838" spans="1:9" ht="16" thickBot="1" x14ac:dyDescent="0.4">
      <c r="A838" s="411"/>
      <c r="B838" s="488"/>
      <c r="C838" s="489"/>
      <c r="D838" s="62">
        <v>0.02</v>
      </c>
      <c r="E838" s="492"/>
      <c r="F838" s="492"/>
      <c r="G838" s="62">
        <v>0</v>
      </c>
      <c r="H838" s="69">
        <v>0</v>
      </c>
      <c r="I838" s="224"/>
    </row>
    <row r="839" spans="1:9" ht="16" customHeight="1" thickBot="1" x14ac:dyDescent="0.4">
      <c r="A839" s="411"/>
      <c r="B839" s="394" t="s">
        <v>281</v>
      </c>
      <c r="C839" s="489" t="s">
        <v>60</v>
      </c>
      <c r="D839" s="233">
        <v>151</v>
      </c>
      <c r="E839" s="230">
        <v>51</v>
      </c>
      <c r="F839" s="169">
        <v>21</v>
      </c>
      <c r="G839" s="230">
        <v>11</v>
      </c>
      <c r="H839" s="169">
        <v>12</v>
      </c>
      <c r="I839" s="32"/>
    </row>
    <row r="840" spans="1:9" ht="16" thickBot="1" x14ac:dyDescent="0.4">
      <c r="A840" s="411"/>
      <c r="B840" s="488"/>
      <c r="C840" s="489"/>
      <c r="D840" s="62">
        <v>0.59899999999999998</v>
      </c>
      <c r="E840" s="62">
        <v>0.61399999999999999</v>
      </c>
      <c r="F840" s="231">
        <v>0.65600000000000003</v>
      </c>
      <c r="G840" s="62">
        <v>0.7857142857142857</v>
      </c>
      <c r="H840" s="69">
        <v>0.8571428571428571</v>
      </c>
      <c r="I840" s="224"/>
    </row>
    <row r="841" spans="1:9" ht="16" thickBot="1" x14ac:dyDescent="0.4">
      <c r="A841" s="411"/>
      <c r="B841" s="394" t="s">
        <v>280</v>
      </c>
      <c r="C841" s="233">
        <v>431</v>
      </c>
      <c r="D841" s="489" t="s">
        <v>60</v>
      </c>
      <c r="E841" s="492" t="s">
        <v>60</v>
      </c>
      <c r="F841" s="492" t="s">
        <v>60</v>
      </c>
      <c r="G841" s="492" t="s">
        <v>60</v>
      </c>
      <c r="H841" s="492" t="s">
        <v>60</v>
      </c>
      <c r="I841" s="32"/>
    </row>
    <row r="842" spans="1:9" ht="16" thickBot="1" x14ac:dyDescent="0.4">
      <c r="A842" s="411"/>
      <c r="B842" s="488"/>
      <c r="C842" s="62">
        <v>0.65400000000000003</v>
      </c>
      <c r="D842" s="489"/>
      <c r="E842" s="492"/>
      <c r="F842" s="492"/>
      <c r="G842" s="492"/>
      <c r="H842" s="492"/>
      <c r="I842" s="32"/>
    </row>
    <row r="843" spans="1:9" ht="16" thickBot="1" x14ac:dyDescent="0.4">
      <c r="A843" s="411"/>
      <c r="B843" s="394" t="s">
        <v>279</v>
      </c>
      <c r="C843" s="171">
        <v>20</v>
      </c>
      <c r="D843" s="489" t="s">
        <v>60</v>
      </c>
      <c r="E843" s="492" t="s">
        <v>60</v>
      </c>
      <c r="F843" s="492" t="s">
        <v>60</v>
      </c>
      <c r="G843" s="492" t="s">
        <v>60</v>
      </c>
      <c r="H843" s="492" t="s">
        <v>60</v>
      </c>
      <c r="I843" s="32"/>
    </row>
    <row r="844" spans="1:9" ht="16" thickBot="1" x14ac:dyDescent="0.4">
      <c r="A844" s="411"/>
      <c r="B844" s="395"/>
      <c r="C844" s="231">
        <v>0.03</v>
      </c>
      <c r="D844" s="489"/>
      <c r="E844" s="492"/>
      <c r="F844" s="492"/>
      <c r="G844" s="492"/>
      <c r="H844" s="492"/>
      <c r="I844" s="32"/>
    </row>
    <row r="845" spans="1:9" ht="16" thickBot="1" x14ac:dyDescent="0.4">
      <c r="A845" s="412"/>
      <c r="B845" s="334" t="s">
        <v>0</v>
      </c>
      <c r="C845" s="342">
        <v>659</v>
      </c>
      <c r="D845" s="339">
        <v>252</v>
      </c>
      <c r="E845" s="342">
        <v>83</v>
      </c>
      <c r="F845" s="339">
        <v>32</v>
      </c>
      <c r="G845" s="342">
        <v>14</v>
      </c>
      <c r="H845" s="339">
        <v>14</v>
      </c>
      <c r="I845" s="34"/>
    </row>
    <row r="846" spans="1:9" ht="16" thickBot="1" x14ac:dyDescent="0.4">
      <c r="A846" s="410" t="s">
        <v>0</v>
      </c>
      <c r="B846" s="394" t="s">
        <v>286</v>
      </c>
      <c r="C846" s="279">
        <v>1170</v>
      </c>
      <c r="D846" s="279">
        <v>1270</v>
      </c>
      <c r="E846" s="496" t="s">
        <v>60</v>
      </c>
      <c r="F846" s="282">
        <v>812</v>
      </c>
      <c r="G846" s="496" t="s">
        <v>60</v>
      </c>
      <c r="H846" s="396" t="s">
        <v>60</v>
      </c>
      <c r="I846" s="224"/>
    </row>
    <row r="847" spans="1:9" ht="16" thickBot="1" x14ac:dyDescent="0.4">
      <c r="A847" s="411"/>
      <c r="B847" s="488"/>
      <c r="C847" s="62">
        <v>0.432</v>
      </c>
      <c r="D847" s="62">
        <v>0.56799999999999995</v>
      </c>
      <c r="E847" s="496"/>
      <c r="F847" s="231">
        <v>0.57799999999999996</v>
      </c>
      <c r="G847" s="496"/>
      <c r="H847" s="397"/>
      <c r="I847" s="224"/>
    </row>
    <row r="848" spans="1:9" ht="16" thickBot="1" x14ac:dyDescent="0.4">
      <c r="A848" s="411"/>
      <c r="B848" s="394" t="s">
        <v>392</v>
      </c>
      <c r="C848" s="489" t="s">
        <v>60</v>
      </c>
      <c r="D848" s="489" t="s">
        <v>60</v>
      </c>
      <c r="E848" s="230">
        <v>297</v>
      </c>
      <c r="F848" s="492" t="s">
        <v>60</v>
      </c>
      <c r="G848" s="169">
        <v>192</v>
      </c>
      <c r="H848" s="169">
        <v>205</v>
      </c>
      <c r="I848" s="32"/>
    </row>
    <row r="849" spans="1:9" ht="16" thickBot="1" x14ac:dyDescent="0.4">
      <c r="A849" s="411"/>
      <c r="B849" s="488"/>
      <c r="C849" s="489"/>
      <c r="D849" s="489"/>
      <c r="E849" s="62">
        <v>0.18099999999999999</v>
      </c>
      <c r="F849" s="492"/>
      <c r="G849" s="231">
        <v>0.17728531855955679</v>
      </c>
      <c r="H849" s="52">
        <v>0.12958280657395702</v>
      </c>
      <c r="I849" s="224"/>
    </row>
    <row r="850" spans="1:9" ht="16" thickBot="1" x14ac:dyDescent="0.4">
      <c r="A850" s="411"/>
      <c r="B850" s="394" t="s">
        <v>285</v>
      </c>
      <c r="C850" s="489" t="s">
        <v>60</v>
      </c>
      <c r="D850" s="489" t="s">
        <v>60</v>
      </c>
      <c r="E850" s="169">
        <v>666</v>
      </c>
      <c r="F850" s="492" t="s">
        <v>60</v>
      </c>
      <c r="G850" s="230">
        <v>383</v>
      </c>
      <c r="H850" s="169">
        <v>534</v>
      </c>
      <c r="I850" s="32"/>
    </row>
    <row r="851" spans="1:9" ht="16" thickBot="1" x14ac:dyDescent="0.4">
      <c r="A851" s="411"/>
      <c r="B851" s="488"/>
      <c r="C851" s="489"/>
      <c r="D851" s="489"/>
      <c r="E851" s="231">
        <v>0.40699999999999997</v>
      </c>
      <c r="F851" s="492"/>
      <c r="G851" s="62">
        <v>0.35364727608494922</v>
      </c>
      <c r="H851" s="52">
        <v>0.33754740834386854</v>
      </c>
      <c r="I851" s="224"/>
    </row>
    <row r="852" spans="1:9" ht="16" thickBot="1" x14ac:dyDescent="0.4">
      <c r="A852" s="411"/>
      <c r="B852" s="394" t="s">
        <v>284</v>
      </c>
      <c r="C852" s="489" t="s">
        <v>60</v>
      </c>
      <c r="D852" s="171">
        <v>24</v>
      </c>
      <c r="E852" s="169">
        <v>12</v>
      </c>
      <c r="F852" s="169">
        <v>7</v>
      </c>
      <c r="G852" s="169">
        <v>9</v>
      </c>
      <c r="H852" s="169">
        <v>14</v>
      </c>
      <c r="I852" s="32"/>
    </row>
    <row r="853" spans="1:9" ht="16" thickBot="1" x14ac:dyDescent="0.4">
      <c r="A853" s="411"/>
      <c r="B853" s="488"/>
      <c r="C853" s="489"/>
      <c r="D853" s="231">
        <v>1.0999999999999999E-2</v>
      </c>
      <c r="E853" s="231">
        <v>7.0000000000000001E-3</v>
      </c>
      <c r="F853" s="231">
        <v>5.0000000000000001E-3</v>
      </c>
      <c r="G853" s="231">
        <v>8.3102493074792248E-3</v>
      </c>
      <c r="H853" s="52">
        <v>8.8495575221238937E-3</v>
      </c>
      <c r="I853" s="224"/>
    </row>
    <row r="854" spans="1:9" ht="16" thickBot="1" x14ac:dyDescent="0.4">
      <c r="A854" s="411"/>
      <c r="B854" s="394" t="s">
        <v>283</v>
      </c>
      <c r="C854" s="489" t="s">
        <v>60</v>
      </c>
      <c r="D854" s="281">
        <v>93</v>
      </c>
      <c r="E854" s="230">
        <v>102</v>
      </c>
      <c r="F854" s="230">
        <v>6</v>
      </c>
      <c r="G854" s="230">
        <v>38</v>
      </c>
      <c r="H854" s="169">
        <v>65</v>
      </c>
      <c r="I854" s="32"/>
    </row>
    <row r="855" spans="1:9" ht="16" thickBot="1" x14ac:dyDescent="0.4">
      <c r="A855" s="411"/>
      <c r="B855" s="488"/>
      <c r="C855" s="489"/>
      <c r="D855" s="62">
        <v>4.2000000000000003E-2</v>
      </c>
      <c r="E855" s="62">
        <v>6.2E-2</v>
      </c>
      <c r="F855" s="62">
        <v>4.0000000000000001E-3</v>
      </c>
      <c r="G855" s="62">
        <v>3.5087719298245612E-2</v>
      </c>
      <c r="H855" s="69">
        <v>4.1087231352718079E-2</v>
      </c>
      <c r="I855" s="224"/>
    </row>
    <row r="856" spans="1:9" ht="15.65" customHeight="1" thickBot="1" x14ac:dyDescent="0.4">
      <c r="A856" s="411"/>
      <c r="B856" s="394" t="s">
        <v>282</v>
      </c>
      <c r="C856" s="489" t="s">
        <v>60</v>
      </c>
      <c r="D856" s="280">
        <v>28</v>
      </c>
      <c r="E856" s="169">
        <v>41</v>
      </c>
      <c r="F856" s="169">
        <v>46</v>
      </c>
      <c r="G856" s="169">
        <v>26</v>
      </c>
      <c r="H856" s="169">
        <v>23</v>
      </c>
      <c r="I856" s="32"/>
    </row>
    <row r="857" spans="1:9" ht="16" thickBot="1" x14ac:dyDescent="0.4">
      <c r="A857" s="411"/>
      <c r="B857" s="488"/>
      <c r="C857" s="489"/>
      <c r="D857" s="231">
        <v>1.2999999999999999E-2</v>
      </c>
      <c r="E857" s="231">
        <v>2.5000000000000001E-2</v>
      </c>
      <c r="F857" s="231">
        <v>3.3000000000000002E-2</v>
      </c>
      <c r="G857" s="231">
        <v>2.4007386888273315E-2</v>
      </c>
      <c r="H857" s="69">
        <v>1.4538558786346398E-2</v>
      </c>
      <c r="I857" s="224"/>
    </row>
    <row r="858" spans="1:9" ht="16" customHeight="1" thickBot="1" x14ac:dyDescent="0.4">
      <c r="A858" s="411"/>
      <c r="B858" s="394" t="s">
        <v>281</v>
      </c>
      <c r="C858" s="489" t="s">
        <v>60</v>
      </c>
      <c r="D858" s="171">
        <v>819</v>
      </c>
      <c r="E858" s="169">
        <v>520</v>
      </c>
      <c r="F858" s="169">
        <v>534</v>
      </c>
      <c r="G858" s="169">
        <v>435</v>
      </c>
      <c r="H858" s="169">
        <v>741</v>
      </c>
      <c r="I858" s="32"/>
    </row>
    <row r="859" spans="1:9" ht="16" thickBot="1" x14ac:dyDescent="0.4">
      <c r="A859" s="411"/>
      <c r="B859" s="488"/>
      <c r="C859" s="489"/>
      <c r="D859" s="231">
        <v>0.36699999999999999</v>
      </c>
      <c r="E859" s="231">
        <v>0.317</v>
      </c>
      <c r="F859" s="231">
        <v>0.38</v>
      </c>
      <c r="G859" s="231">
        <v>0.40166204986149584</v>
      </c>
      <c r="H859" s="69">
        <v>0.46839443742098608</v>
      </c>
      <c r="I859" s="224"/>
    </row>
    <row r="860" spans="1:9" ht="16" thickBot="1" x14ac:dyDescent="0.4">
      <c r="A860" s="411"/>
      <c r="B860" s="394" t="s">
        <v>280</v>
      </c>
      <c r="C860" s="279">
        <v>1466</v>
      </c>
      <c r="D860" s="489" t="s">
        <v>60</v>
      </c>
      <c r="E860" s="492" t="s">
        <v>60</v>
      </c>
      <c r="F860" s="492" t="s">
        <v>60</v>
      </c>
      <c r="G860" s="492" t="s">
        <v>60</v>
      </c>
      <c r="H860" s="396" t="s">
        <v>60</v>
      </c>
      <c r="I860" s="32"/>
    </row>
    <row r="861" spans="1:9" ht="16" thickBot="1" x14ac:dyDescent="0.4">
      <c r="A861" s="411"/>
      <c r="B861" s="488"/>
      <c r="C861" s="62">
        <v>0.54100000000000004</v>
      </c>
      <c r="D861" s="489"/>
      <c r="E861" s="492"/>
      <c r="F861" s="492"/>
      <c r="G861" s="492"/>
      <c r="H861" s="397"/>
      <c r="I861" s="32"/>
    </row>
    <row r="862" spans="1:9" ht="16" thickBot="1" x14ac:dyDescent="0.4">
      <c r="A862" s="411"/>
      <c r="B862" s="394" t="s">
        <v>279</v>
      </c>
      <c r="C862" s="171">
        <v>73</v>
      </c>
      <c r="D862" s="489" t="s">
        <v>60</v>
      </c>
      <c r="E862" s="492" t="s">
        <v>60</v>
      </c>
      <c r="F862" s="492" t="s">
        <v>60</v>
      </c>
      <c r="G862" s="492" t="s">
        <v>60</v>
      </c>
      <c r="H862" s="396" t="s">
        <v>60</v>
      </c>
      <c r="I862" s="32"/>
    </row>
    <row r="863" spans="1:9" ht="16" thickBot="1" x14ac:dyDescent="0.4">
      <c r="A863" s="411"/>
      <c r="B863" s="395"/>
      <c r="C863" s="231">
        <v>2.7E-2</v>
      </c>
      <c r="D863" s="489"/>
      <c r="E863" s="492"/>
      <c r="F863" s="492"/>
      <c r="G863" s="492"/>
      <c r="H863" s="397"/>
      <c r="I863" s="32"/>
    </row>
    <row r="864" spans="1:9" ht="16" thickBot="1" x14ac:dyDescent="0.4">
      <c r="A864" s="412"/>
      <c r="B864" s="334" t="s">
        <v>0</v>
      </c>
      <c r="C864" s="342">
        <v>2709</v>
      </c>
      <c r="D864" s="339">
        <v>2234</v>
      </c>
      <c r="E864" s="342">
        <v>1638</v>
      </c>
      <c r="F864" s="339">
        <v>1405</v>
      </c>
      <c r="G864" s="342">
        <v>1083</v>
      </c>
      <c r="H864" s="339">
        <v>1582</v>
      </c>
      <c r="I864" s="34"/>
    </row>
    <row r="865" spans="6:6" x14ac:dyDescent="0.35">
      <c r="F865" s="83"/>
    </row>
  </sheetData>
  <mergeCells count="1753">
    <mergeCell ref="H559:H560"/>
    <mergeCell ref="H597:H598"/>
    <mergeCell ref="H635:H636"/>
    <mergeCell ref="H692:H693"/>
    <mergeCell ref="H734:H735"/>
    <mergeCell ref="H753:H754"/>
    <mergeCell ref="H725:H726"/>
    <mergeCell ref="H732:H733"/>
    <mergeCell ref="H746:H747"/>
    <mergeCell ref="H748:H749"/>
    <mergeCell ref="H843:H844"/>
    <mergeCell ref="H831:H832"/>
    <mergeCell ref="H846:H847"/>
    <mergeCell ref="H860:H861"/>
    <mergeCell ref="H862:H863"/>
    <mergeCell ref="J16:T18"/>
    <mergeCell ref="H182:H183"/>
    <mergeCell ref="H262:H263"/>
    <mergeCell ref="H300:H301"/>
    <mergeCell ref="H808:H809"/>
    <mergeCell ref="H822:H823"/>
    <mergeCell ref="H824:H825"/>
    <mergeCell ref="H816:H817"/>
    <mergeCell ref="H827:H828"/>
    <mergeCell ref="H841:H842"/>
    <mergeCell ref="H829:H830"/>
    <mergeCell ref="H786:H787"/>
    <mergeCell ref="H789:H790"/>
    <mergeCell ref="H803:H804"/>
    <mergeCell ref="H805:H806"/>
    <mergeCell ref="H801:H802"/>
    <mergeCell ref="H799:H800"/>
    <mergeCell ref="H793:H794"/>
    <mergeCell ref="H791:H792"/>
    <mergeCell ref="H765:H766"/>
    <mergeCell ref="H767:H768"/>
    <mergeCell ref="H759:H760"/>
    <mergeCell ref="H757:H758"/>
    <mergeCell ref="H770:H771"/>
    <mergeCell ref="H784:H785"/>
    <mergeCell ref="H740:H741"/>
    <mergeCell ref="H751:H752"/>
    <mergeCell ref="H690:H691"/>
    <mergeCell ref="H694:H695"/>
    <mergeCell ref="H704:H705"/>
    <mergeCell ref="H706:H707"/>
    <mergeCell ref="H709:H710"/>
    <mergeCell ref="H723:H724"/>
    <mergeCell ref="A729:H729"/>
    <mergeCell ref="A732:A750"/>
    <mergeCell ref="H652:H653"/>
    <mergeCell ref="H666:H667"/>
    <mergeCell ref="H668:H669"/>
    <mergeCell ref="H658:H659"/>
    <mergeCell ref="H685:H686"/>
    <mergeCell ref="H687:H688"/>
    <mergeCell ref="H679:H680"/>
    <mergeCell ref="H681:H682"/>
    <mergeCell ref="H671:H672"/>
    <mergeCell ref="H630:H631"/>
    <mergeCell ref="H626:H627"/>
    <mergeCell ref="H633:H634"/>
    <mergeCell ref="H643:H644"/>
    <mergeCell ref="H647:H648"/>
    <mergeCell ref="H649:H650"/>
    <mergeCell ref="H595:H596"/>
    <mergeCell ref="H611:H612"/>
    <mergeCell ref="H609:H610"/>
    <mergeCell ref="H601:H602"/>
    <mergeCell ref="H614:H615"/>
    <mergeCell ref="H628:H629"/>
    <mergeCell ref="H565:H566"/>
    <mergeCell ref="H571:H572"/>
    <mergeCell ref="H573:H574"/>
    <mergeCell ref="H576:H577"/>
    <mergeCell ref="H590:H591"/>
    <mergeCell ref="H592:H593"/>
    <mergeCell ref="H588:H589"/>
    <mergeCell ref="H580:H581"/>
    <mergeCell ref="H586:H587"/>
    <mergeCell ref="H535:H536"/>
    <mergeCell ref="H523:H524"/>
    <mergeCell ref="H538:H539"/>
    <mergeCell ref="H552:H553"/>
    <mergeCell ref="H554:H555"/>
    <mergeCell ref="H557:H558"/>
    <mergeCell ref="H493:H494"/>
    <mergeCell ref="H496:H497"/>
    <mergeCell ref="H510:H511"/>
    <mergeCell ref="H512:H513"/>
    <mergeCell ref="H519:H520"/>
    <mergeCell ref="H533:H534"/>
    <mergeCell ref="H521:H522"/>
    <mergeCell ref="H472:H473"/>
    <mergeCell ref="H474:H475"/>
    <mergeCell ref="H466:H467"/>
    <mergeCell ref="H477:H478"/>
    <mergeCell ref="H481:H482"/>
    <mergeCell ref="H491:H492"/>
    <mergeCell ref="H479:H480"/>
    <mergeCell ref="H436:H437"/>
    <mergeCell ref="H428:H429"/>
    <mergeCell ref="H439:H440"/>
    <mergeCell ref="H453:H454"/>
    <mergeCell ref="H455:H456"/>
    <mergeCell ref="H458:H459"/>
    <mergeCell ref="H394:H395"/>
    <mergeCell ref="H397:H398"/>
    <mergeCell ref="H411:H412"/>
    <mergeCell ref="H413:H414"/>
    <mergeCell ref="H420:H421"/>
    <mergeCell ref="H434:H435"/>
    <mergeCell ref="H422:H423"/>
    <mergeCell ref="H352:H353"/>
    <mergeCell ref="H359:H360"/>
    <mergeCell ref="H373:H374"/>
    <mergeCell ref="H375:H376"/>
    <mergeCell ref="H378:H379"/>
    <mergeCell ref="H392:H393"/>
    <mergeCell ref="H317:H318"/>
    <mergeCell ref="H331:H332"/>
    <mergeCell ref="H333:H334"/>
    <mergeCell ref="H325:H326"/>
    <mergeCell ref="H336:H337"/>
    <mergeCell ref="H350:H351"/>
    <mergeCell ref="H279:H280"/>
    <mergeCell ref="H293:H294"/>
    <mergeCell ref="H295:H296"/>
    <mergeCell ref="H298:H299"/>
    <mergeCell ref="H312:H313"/>
    <mergeCell ref="H314:H315"/>
    <mergeCell ref="H308:H309"/>
    <mergeCell ref="H255:H256"/>
    <mergeCell ref="H257:H258"/>
    <mergeCell ref="H251:H252"/>
    <mergeCell ref="H260:H261"/>
    <mergeCell ref="H274:H275"/>
    <mergeCell ref="H276:H277"/>
    <mergeCell ref="H270:H271"/>
    <mergeCell ref="H222:H223"/>
    <mergeCell ref="H236:H237"/>
    <mergeCell ref="H238:H239"/>
    <mergeCell ref="H232:H233"/>
    <mergeCell ref="H228:H229"/>
    <mergeCell ref="H241:H242"/>
    <mergeCell ref="H184:H185"/>
    <mergeCell ref="H194:H195"/>
    <mergeCell ref="H196:H197"/>
    <mergeCell ref="H199:H200"/>
    <mergeCell ref="H213:H214"/>
    <mergeCell ref="H215:H216"/>
    <mergeCell ref="H161:H162"/>
    <mergeCell ref="H175:H176"/>
    <mergeCell ref="H177:H178"/>
    <mergeCell ref="H169:H170"/>
    <mergeCell ref="H171:H172"/>
    <mergeCell ref="H180:H181"/>
    <mergeCell ref="H142:H143"/>
    <mergeCell ref="H152:H153"/>
    <mergeCell ref="H150:H151"/>
    <mergeCell ref="H148:H149"/>
    <mergeCell ref="H156:H157"/>
    <mergeCell ref="H158:H159"/>
    <mergeCell ref="H100:H101"/>
    <mergeCell ref="H114:H115"/>
    <mergeCell ref="H116:H117"/>
    <mergeCell ref="H137:H138"/>
    <mergeCell ref="H139:H140"/>
    <mergeCell ref="H123:H124"/>
    <mergeCell ref="H62:H63"/>
    <mergeCell ref="H76:H77"/>
    <mergeCell ref="H78:H79"/>
    <mergeCell ref="H81:H82"/>
    <mergeCell ref="H95:H96"/>
    <mergeCell ref="H97:H98"/>
    <mergeCell ref="H91:H92"/>
    <mergeCell ref="H87:H88"/>
    <mergeCell ref="H38:H39"/>
    <mergeCell ref="H40:H41"/>
    <mergeCell ref="H30:H31"/>
    <mergeCell ref="H43:H44"/>
    <mergeCell ref="H57:H58"/>
    <mergeCell ref="H59:H60"/>
    <mergeCell ref="H49:H50"/>
    <mergeCell ref="H5:H6"/>
    <mergeCell ref="H19:H20"/>
    <mergeCell ref="H21:H22"/>
    <mergeCell ref="H15:H16"/>
    <mergeCell ref="H11:H12"/>
    <mergeCell ref="H24:H25"/>
    <mergeCell ref="A2:H2"/>
    <mergeCell ref="A120:H120"/>
    <mergeCell ref="A219:H219"/>
    <mergeCell ref="A356:H356"/>
    <mergeCell ref="A417:H417"/>
    <mergeCell ref="A516:H516"/>
    <mergeCell ref="E213:E214"/>
    <mergeCell ref="F213:F214"/>
    <mergeCell ref="G213:G214"/>
    <mergeCell ref="D215:D216"/>
    <mergeCell ref="E215:E216"/>
    <mergeCell ref="F215:F216"/>
    <mergeCell ref="G215:G216"/>
    <mergeCell ref="D213:D214"/>
    <mergeCell ref="F201:F202"/>
    <mergeCell ref="F203:F204"/>
    <mergeCell ref="G199:G200"/>
    <mergeCell ref="C201:C202"/>
    <mergeCell ref="C203:C204"/>
    <mergeCell ref="E100:E101"/>
    <mergeCell ref="D201:D202"/>
    <mergeCell ref="F194:F195"/>
    <mergeCell ref="G194:G195"/>
    <mergeCell ref="F196:F197"/>
    <mergeCell ref="G196:G197"/>
    <mergeCell ref="C190:C191"/>
    <mergeCell ref="C205:C206"/>
    <mergeCell ref="C207:C208"/>
    <mergeCell ref="C209:C210"/>
    <mergeCell ref="C211:C212"/>
    <mergeCell ref="D194:D195"/>
    <mergeCell ref="E194:E195"/>
    <mergeCell ref="D203:D204"/>
    <mergeCell ref="E199:E200"/>
    <mergeCell ref="D196:D197"/>
    <mergeCell ref="E196:E197"/>
    <mergeCell ref="C192:C193"/>
    <mergeCell ref="D182:D183"/>
    <mergeCell ref="D184:D185"/>
    <mergeCell ref="F182:F183"/>
    <mergeCell ref="F184:F185"/>
    <mergeCell ref="E190:E191"/>
    <mergeCell ref="F190:F191"/>
    <mergeCell ref="E180:E181"/>
    <mergeCell ref="G180:G181"/>
    <mergeCell ref="C182:C183"/>
    <mergeCell ref="C184:C185"/>
    <mergeCell ref="C186:C187"/>
    <mergeCell ref="C188:C189"/>
    <mergeCell ref="G184:G185"/>
    <mergeCell ref="E188:E189"/>
    <mergeCell ref="D186:D187"/>
    <mergeCell ref="G182:G183"/>
    <mergeCell ref="D177:D178"/>
    <mergeCell ref="E177:E178"/>
    <mergeCell ref="F177:F178"/>
    <mergeCell ref="G177:G178"/>
    <mergeCell ref="D163:D164"/>
    <mergeCell ref="D165:D166"/>
    <mergeCell ref="F163:F164"/>
    <mergeCell ref="F165:F166"/>
    <mergeCell ref="G169:G170"/>
    <mergeCell ref="G175:G176"/>
    <mergeCell ref="C169:C170"/>
    <mergeCell ref="C171:C172"/>
    <mergeCell ref="C173:C174"/>
    <mergeCell ref="D175:D176"/>
    <mergeCell ref="E175:E176"/>
    <mergeCell ref="F175:F176"/>
    <mergeCell ref="F169:F170"/>
    <mergeCell ref="D169:D170"/>
    <mergeCell ref="E169:E170"/>
    <mergeCell ref="G158:G159"/>
    <mergeCell ref="C163:C164"/>
    <mergeCell ref="C165:C166"/>
    <mergeCell ref="C167:C168"/>
    <mergeCell ref="E161:E162"/>
    <mergeCell ref="G161:G162"/>
    <mergeCell ref="G167:G168"/>
    <mergeCell ref="C152:C153"/>
    <mergeCell ref="C154:C155"/>
    <mergeCell ref="D144:D145"/>
    <mergeCell ref="D146:D147"/>
    <mergeCell ref="E142:E143"/>
    <mergeCell ref="G142:G143"/>
    <mergeCell ref="F144:F145"/>
    <mergeCell ref="F146:F147"/>
    <mergeCell ref="G148:G149"/>
    <mergeCell ref="G150:G151"/>
    <mergeCell ref="G123:G124"/>
    <mergeCell ref="C144:C145"/>
    <mergeCell ref="C146:C147"/>
    <mergeCell ref="C148:C149"/>
    <mergeCell ref="C150:C151"/>
    <mergeCell ref="E137:E138"/>
    <mergeCell ref="F137:F138"/>
    <mergeCell ref="G137:G138"/>
    <mergeCell ref="D139:D140"/>
    <mergeCell ref="F139:F140"/>
    <mergeCell ref="G139:G140"/>
    <mergeCell ref="C127:C128"/>
    <mergeCell ref="C129:C130"/>
    <mergeCell ref="C131:C132"/>
    <mergeCell ref="C133:C134"/>
    <mergeCell ref="C135:C136"/>
    <mergeCell ref="D137:D138"/>
    <mergeCell ref="D127:D128"/>
    <mergeCell ref="F127:F128"/>
    <mergeCell ref="C125:C126"/>
    <mergeCell ref="E123:E124"/>
    <mergeCell ref="D125:D126"/>
    <mergeCell ref="F125:F126"/>
    <mergeCell ref="D114:D115"/>
    <mergeCell ref="F114:F115"/>
    <mergeCell ref="D116:D117"/>
    <mergeCell ref="C110:C111"/>
    <mergeCell ref="C112:C113"/>
    <mergeCell ref="E114:E115"/>
    <mergeCell ref="D104:D105"/>
    <mergeCell ref="F104:F105"/>
    <mergeCell ref="G100:G101"/>
    <mergeCell ref="G114:G115"/>
    <mergeCell ref="G97:G98"/>
    <mergeCell ref="C102:C103"/>
    <mergeCell ref="D102:D103"/>
    <mergeCell ref="F102:F103"/>
    <mergeCell ref="E116:E117"/>
    <mergeCell ref="F116:F117"/>
    <mergeCell ref="G116:G117"/>
    <mergeCell ref="C104:C105"/>
    <mergeCell ref="C106:C107"/>
    <mergeCell ref="C108:C109"/>
    <mergeCell ref="C87:C88"/>
    <mergeCell ref="C89:C90"/>
    <mergeCell ref="C91:C92"/>
    <mergeCell ref="C93:C94"/>
    <mergeCell ref="D83:D84"/>
    <mergeCell ref="D85:D86"/>
    <mergeCell ref="D87:D88"/>
    <mergeCell ref="G76:G77"/>
    <mergeCell ref="G78:G79"/>
    <mergeCell ref="F76:F77"/>
    <mergeCell ref="F78:F79"/>
    <mergeCell ref="C83:C84"/>
    <mergeCell ref="C85:C86"/>
    <mergeCell ref="E81:E82"/>
    <mergeCell ref="G81:G82"/>
    <mergeCell ref="F83:F84"/>
    <mergeCell ref="F85:F86"/>
    <mergeCell ref="D78:D79"/>
    <mergeCell ref="C74:C75"/>
    <mergeCell ref="C76:C77"/>
    <mergeCell ref="C78:C79"/>
    <mergeCell ref="F66:F67"/>
    <mergeCell ref="E76:E77"/>
    <mergeCell ref="E78:E79"/>
    <mergeCell ref="C62:C63"/>
    <mergeCell ref="C64:C65"/>
    <mergeCell ref="C66:C67"/>
    <mergeCell ref="D64:D65"/>
    <mergeCell ref="D66:D67"/>
    <mergeCell ref="D76:D77"/>
    <mergeCell ref="C68:C69"/>
    <mergeCell ref="C70:C71"/>
    <mergeCell ref="C72:C73"/>
    <mergeCell ref="D57:D58"/>
    <mergeCell ref="E57:E58"/>
    <mergeCell ref="F57:F58"/>
    <mergeCell ref="G57:G58"/>
    <mergeCell ref="D59:D60"/>
    <mergeCell ref="E59:E60"/>
    <mergeCell ref="F59:F60"/>
    <mergeCell ref="G59:G60"/>
    <mergeCell ref="D45:D46"/>
    <mergeCell ref="D47:D48"/>
    <mergeCell ref="E43:E44"/>
    <mergeCell ref="G43:G44"/>
    <mergeCell ref="F45:F46"/>
    <mergeCell ref="F47:F48"/>
    <mergeCell ref="C45:C46"/>
    <mergeCell ref="C47:C48"/>
    <mergeCell ref="C49:C50"/>
    <mergeCell ref="C51:C52"/>
    <mergeCell ref="C53:C54"/>
    <mergeCell ref="C55:C56"/>
    <mergeCell ref="D38:D39"/>
    <mergeCell ref="E38:E39"/>
    <mergeCell ref="F38:F39"/>
    <mergeCell ref="G38:G39"/>
    <mergeCell ref="D40:D41"/>
    <mergeCell ref="E40:E41"/>
    <mergeCell ref="F40:F41"/>
    <mergeCell ref="G40:G41"/>
    <mergeCell ref="C30:C31"/>
    <mergeCell ref="C32:C33"/>
    <mergeCell ref="C34:C35"/>
    <mergeCell ref="C36:C37"/>
    <mergeCell ref="D26:D27"/>
    <mergeCell ref="D28:D29"/>
    <mergeCell ref="G21:G22"/>
    <mergeCell ref="C26:C27"/>
    <mergeCell ref="E24:E25"/>
    <mergeCell ref="G24:G25"/>
    <mergeCell ref="F26:F27"/>
    <mergeCell ref="C28:C29"/>
    <mergeCell ref="F28:F29"/>
    <mergeCell ref="D21:D22"/>
    <mergeCell ref="E21:E22"/>
    <mergeCell ref="F21:F22"/>
    <mergeCell ref="C11:C12"/>
    <mergeCell ref="C13:C14"/>
    <mergeCell ref="C15:C16"/>
    <mergeCell ref="C17:C18"/>
    <mergeCell ref="F9:F10"/>
    <mergeCell ref="D19:D20"/>
    <mergeCell ref="E19:E20"/>
    <mergeCell ref="F19:F20"/>
    <mergeCell ref="D15:D16"/>
    <mergeCell ref="E15:E16"/>
    <mergeCell ref="E5:E6"/>
    <mergeCell ref="G5:G6"/>
    <mergeCell ref="F7:F8"/>
    <mergeCell ref="D7:D8"/>
    <mergeCell ref="D9:D10"/>
    <mergeCell ref="C7:C8"/>
    <mergeCell ref="C9:C10"/>
    <mergeCell ref="A199:A217"/>
    <mergeCell ref="B199:B200"/>
    <mergeCell ref="B201:B202"/>
    <mergeCell ref="B203:B204"/>
    <mergeCell ref="B205:B206"/>
    <mergeCell ref="B207:B208"/>
    <mergeCell ref="B209:B210"/>
    <mergeCell ref="B211:B212"/>
    <mergeCell ref="B213:B214"/>
    <mergeCell ref="B215:B216"/>
    <mergeCell ref="A180:A198"/>
    <mergeCell ref="B180:B181"/>
    <mergeCell ref="B182:B183"/>
    <mergeCell ref="B184:B185"/>
    <mergeCell ref="B186:B187"/>
    <mergeCell ref="B188:B189"/>
    <mergeCell ref="B190:B191"/>
    <mergeCell ref="B192:B193"/>
    <mergeCell ref="B194:B195"/>
    <mergeCell ref="B196:B197"/>
    <mergeCell ref="A161:A179"/>
    <mergeCell ref="B161:B162"/>
    <mergeCell ref="B163:B164"/>
    <mergeCell ref="B165:B166"/>
    <mergeCell ref="B167:B168"/>
    <mergeCell ref="B169:B170"/>
    <mergeCell ref="B171:B172"/>
    <mergeCell ref="B173:B174"/>
    <mergeCell ref="B175:B176"/>
    <mergeCell ref="B177:B178"/>
    <mergeCell ref="A142:A160"/>
    <mergeCell ref="B142:B143"/>
    <mergeCell ref="B144:B145"/>
    <mergeCell ref="B146:B147"/>
    <mergeCell ref="B148:B149"/>
    <mergeCell ref="B150:B151"/>
    <mergeCell ref="B152:B153"/>
    <mergeCell ref="B154:B155"/>
    <mergeCell ref="B156:B157"/>
    <mergeCell ref="B158:B159"/>
    <mergeCell ref="A100:A118"/>
    <mergeCell ref="A123:A141"/>
    <mergeCell ref="B123:B124"/>
    <mergeCell ref="B125:B126"/>
    <mergeCell ref="B127:B128"/>
    <mergeCell ref="B129:B130"/>
    <mergeCell ref="B131:B132"/>
    <mergeCell ref="B133:B134"/>
    <mergeCell ref="B135:B136"/>
    <mergeCell ref="B100:B101"/>
    <mergeCell ref="B72:B73"/>
    <mergeCell ref="B74:B75"/>
    <mergeCell ref="B76:B77"/>
    <mergeCell ref="B78:B79"/>
    <mergeCell ref="A81:A99"/>
    <mergeCell ref="B91:B92"/>
    <mergeCell ref="B93:B94"/>
    <mergeCell ref="B95:B96"/>
    <mergeCell ref="B97:B98"/>
    <mergeCell ref="B53:B54"/>
    <mergeCell ref="B55:B56"/>
    <mergeCell ref="B57:B58"/>
    <mergeCell ref="B59:B60"/>
    <mergeCell ref="A62:A80"/>
    <mergeCell ref="B62:B63"/>
    <mergeCell ref="B64:B65"/>
    <mergeCell ref="B66:B67"/>
    <mergeCell ref="B68:B69"/>
    <mergeCell ref="B70:B71"/>
    <mergeCell ref="B34:B35"/>
    <mergeCell ref="B36:B37"/>
    <mergeCell ref="B38:B39"/>
    <mergeCell ref="B40:B41"/>
    <mergeCell ref="A43:A61"/>
    <mergeCell ref="B43:B44"/>
    <mergeCell ref="B45:B46"/>
    <mergeCell ref="B47:B48"/>
    <mergeCell ref="B49:B50"/>
    <mergeCell ref="B51:B52"/>
    <mergeCell ref="B15:B16"/>
    <mergeCell ref="B17:B18"/>
    <mergeCell ref="B19:B20"/>
    <mergeCell ref="B21:B22"/>
    <mergeCell ref="A24:A42"/>
    <mergeCell ref="B24:B25"/>
    <mergeCell ref="B26:B27"/>
    <mergeCell ref="B28:B29"/>
    <mergeCell ref="B30:B31"/>
    <mergeCell ref="B32:B33"/>
    <mergeCell ref="F228:F229"/>
    <mergeCell ref="D232:D233"/>
    <mergeCell ref="E232:E233"/>
    <mergeCell ref="F232:F233"/>
    <mergeCell ref="A5:A23"/>
    <mergeCell ref="B5:B6"/>
    <mergeCell ref="B7:B8"/>
    <mergeCell ref="B9:B10"/>
    <mergeCell ref="B11:B12"/>
    <mergeCell ref="B13:B14"/>
    <mergeCell ref="D224:D225"/>
    <mergeCell ref="D226:D227"/>
    <mergeCell ref="E222:E223"/>
    <mergeCell ref="G222:G223"/>
    <mergeCell ref="F224:F225"/>
    <mergeCell ref="F226:F227"/>
    <mergeCell ref="F236:F237"/>
    <mergeCell ref="G236:G237"/>
    <mergeCell ref="D238:D239"/>
    <mergeCell ref="E238:E239"/>
    <mergeCell ref="F238:F239"/>
    <mergeCell ref="G238:G239"/>
    <mergeCell ref="C228:C229"/>
    <mergeCell ref="C230:C231"/>
    <mergeCell ref="C232:C233"/>
    <mergeCell ref="C234:C235"/>
    <mergeCell ref="D236:D237"/>
    <mergeCell ref="E236:E237"/>
    <mergeCell ref="E228:E229"/>
    <mergeCell ref="D247:D248"/>
    <mergeCell ref="E247:E248"/>
    <mergeCell ref="D255:D256"/>
    <mergeCell ref="E255:E256"/>
    <mergeCell ref="F255:F256"/>
    <mergeCell ref="G255:G256"/>
    <mergeCell ref="G247:G248"/>
    <mergeCell ref="G249:G250"/>
    <mergeCell ref="F247:F248"/>
    <mergeCell ref="F249:F250"/>
    <mergeCell ref="D243:D244"/>
    <mergeCell ref="D245:D246"/>
    <mergeCell ref="E241:E242"/>
    <mergeCell ref="G241:G242"/>
    <mergeCell ref="F243:F244"/>
    <mergeCell ref="F245:F246"/>
    <mergeCell ref="G260:G261"/>
    <mergeCell ref="F262:F263"/>
    <mergeCell ref="F264:F265"/>
    <mergeCell ref="E266:E267"/>
    <mergeCell ref="F257:F258"/>
    <mergeCell ref="G257:G258"/>
    <mergeCell ref="E268:E269"/>
    <mergeCell ref="G264:G265"/>
    <mergeCell ref="G274:G275"/>
    <mergeCell ref="D276:D277"/>
    <mergeCell ref="E276:E277"/>
    <mergeCell ref="F276:F277"/>
    <mergeCell ref="G276:G277"/>
    <mergeCell ref="F274:F275"/>
    <mergeCell ref="D262:D263"/>
    <mergeCell ref="D264:D265"/>
    <mergeCell ref="E270:E271"/>
    <mergeCell ref="F270:F271"/>
    <mergeCell ref="D270:D271"/>
    <mergeCell ref="D295:D296"/>
    <mergeCell ref="E295:E296"/>
    <mergeCell ref="F295:F296"/>
    <mergeCell ref="E293:E294"/>
    <mergeCell ref="F293:F294"/>
    <mergeCell ref="G295:G296"/>
    <mergeCell ref="C262:C263"/>
    <mergeCell ref="C264:C265"/>
    <mergeCell ref="C266:C267"/>
    <mergeCell ref="C268:C269"/>
    <mergeCell ref="C270:C271"/>
    <mergeCell ref="C272:C273"/>
    <mergeCell ref="F285:F286"/>
    <mergeCell ref="F287:F288"/>
    <mergeCell ref="D293:D294"/>
    <mergeCell ref="G293:G294"/>
    <mergeCell ref="D281:D282"/>
    <mergeCell ref="D283:D284"/>
    <mergeCell ref="E279:E280"/>
    <mergeCell ref="G279:G280"/>
    <mergeCell ref="F281:F282"/>
    <mergeCell ref="F283:F284"/>
    <mergeCell ref="G314:G315"/>
    <mergeCell ref="D300:D301"/>
    <mergeCell ref="D302:D303"/>
    <mergeCell ref="D306:D307"/>
    <mergeCell ref="F310:F311"/>
    <mergeCell ref="E298:E299"/>
    <mergeCell ref="F300:F301"/>
    <mergeCell ref="F302:F303"/>
    <mergeCell ref="F304:F305"/>
    <mergeCell ref="E306:E307"/>
    <mergeCell ref="E327:E328"/>
    <mergeCell ref="D323:D324"/>
    <mergeCell ref="F325:F326"/>
    <mergeCell ref="F327:F328"/>
    <mergeCell ref="D312:D313"/>
    <mergeCell ref="E312:E313"/>
    <mergeCell ref="F312:F313"/>
    <mergeCell ref="D314:D315"/>
    <mergeCell ref="E314:E315"/>
    <mergeCell ref="F314:F315"/>
    <mergeCell ref="D319:D320"/>
    <mergeCell ref="D321:D322"/>
    <mergeCell ref="E317:E318"/>
    <mergeCell ref="G317:G318"/>
    <mergeCell ref="F319:F320"/>
    <mergeCell ref="F321:F322"/>
    <mergeCell ref="D331:D332"/>
    <mergeCell ref="E331:E332"/>
    <mergeCell ref="F331:F332"/>
    <mergeCell ref="G331:G332"/>
    <mergeCell ref="D333:D334"/>
    <mergeCell ref="E333:E334"/>
    <mergeCell ref="F333:F334"/>
    <mergeCell ref="G333:G334"/>
    <mergeCell ref="C346:C347"/>
    <mergeCell ref="C348:C349"/>
    <mergeCell ref="C342:C343"/>
    <mergeCell ref="D338:D339"/>
    <mergeCell ref="D340:D341"/>
    <mergeCell ref="F338:F339"/>
    <mergeCell ref="F340:F341"/>
    <mergeCell ref="C338:C339"/>
    <mergeCell ref="C340:C341"/>
    <mergeCell ref="C306:C307"/>
    <mergeCell ref="C308:C309"/>
    <mergeCell ref="C310:C311"/>
    <mergeCell ref="C344:C345"/>
    <mergeCell ref="C319:C320"/>
    <mergeCell ref="C321:C322"/>
    <mergeCell ref="C323:C324"/>
    <mergeCell ref="C325:C326"/>
    <mergeCell ref="C327:C328"/>
    <mergeCell ref="C329:C330"/>
    <mergeCell ref="C302:C303"/>
    <mergeCell ref="C304:C305"/>
    <mergeCell ref="C281:C282"/>
    <mergeCell ref="C283:C284"/>
    <mergeCell ref="C285:C286"/>
    <mergeCell ref="C287:C288"/>
    <mergeCell ref="C289:C290"/>
    <mergeCell ref="C291:C292"/>
    <mergeCell ref="C300:C301"/>
    <mergeCell ref="C243:C244"/>
    <mergeCell ref="C245:C246"/>
    <mergeCell ref="C247:C248"/>
    <mergeCell ref="C249:C250"/>
    <mergeCell ref="C251:C252"/>
    <mergeCell ref="C253:C254"/>
    <mergeCell ref="B295:B296"/>
    <mergeCell ref="B260:B261"/>
    <mergeCell ref="B262:B263"/>
    <mergeCell ref="B264:B265"/>
    <mergeCell ref="B266:B267"/>
    <mergeCell ref="B268:B269"/>
    <mergeCell ref="B270:B271"/>
    <mergeCell ref="B272:B273"/>
    <mergeCell ref="B274:B275"/>
    <mergeCell ref="B276:B277"/>
    <mergeCell ref="B283:B284"/>
    <mergeCell ref="B285:B286"/>
    <mergeCell ref="B287:B288"/>
    <mergeCell ref="B289:B290"/>
    <mergeCell ref="B291:B292"/>
    <mergeCell ref="B293:B294"/>
    <mergeCell ref="B329:B330"/>
    <mergeCell ref="B331:B332"/>
    <mergeCell ref="B333:B334"/>
    <mergeCell ref="B298:B299"/>
    <mergeCell ref="B300:B301"/>
    <mergeCell ref="B302:B303"/>
    <mergeCell ref="B304:B305"/>
    <mergeCell ref="B306:B307"/>
    <mergeCell ref="B308:B309"/>
    <mergeCell ref="B310:B311"/>
    <mergeCell ref="B317:B318"/>
    <mergeCell ref="B319:B320"/>
    <mergeCell ref="B321:B322"/>
    <mergeCell ref="B323:B324"/>
    <mergeCell ref="B325:B326"/>
    <mergeCell ref="B327:B328"/>
    <mergeCell ref="B350:B351"/>
    <mergeCell ref="B352:B353"/>
    <mergeCell ref="D350:D351"/>
    <mergeCell ref="E350:E351"/>
    <mergeCell ref="F350:F351"/>
    <mergeCell ref="G350:G351"/>
    <mergeCell ref="E352:E353"/>
    <mergeCell ref="F352:F353"/>
    <mergeCell ref="G352:G353"/>
    <mergeCell ref="D352:D353"/>
    <mergeCell ref="F367:F368"/>
    <mergeCell ref="D373:D374"/>
    <mergeCell ref="E373:E374"/>
    <mergeCell ref="B336:B337"/>
    <mergeCell ref="B338:B339"/>
    <mergeCell ref="B340:B341"/>
    <mergeCell ref="B342:B343"/>
    <mergeCell ref="B344:B345"/>
    <mergeCell ref="B346:B347"/>
    <mergeCell ref="B348:B349"/>
    <mergeCell ref="D363:D364"/>
    <mergeCell ref="D361:D362"/>
    <mergeCell ref="E359:E360"/>
    <mergeCell ref="F361:F362"/>
    <mergeCell ref="G359:G360"/>
    <mergeCell ref="F363:F364"/>
    <mergeCell ref="D380:D381"/>
    <mergeCell ref="D382:D383"/>
    <mergeCell ref="D375:D376"/>
    <mergeCell ref="E375:E376"/>
    <mergeCell ref="F375:F376"/>
    <mergeCell ref="F380:F381"/>
    <mergeCell ref="F382:F383"/>
    <mergeCell ref="F394:F395"/>
    <mergeCell ref="G394:G395"/>
    <mergeCell ref="E384:E385"/>
    <mergeCell ref="F384:F385"/>
    <mergeCell ref="F386:F387"/>
    <mergeCell ref="F373:F374"/>
    <mergeCell ref="E378:E379"/>
    <mergeCell ref="G375:G376"/>
    <mergeCell ref="E397:E398"/>
    <mergeCell ref="D399:D400"/>
    <mergeCell ref="D401:D402"/>
    <mergeCell ref="F399:F400"/>
    <mergeCell ref="F401:F402"/>
    <mergeCell ref="D392:D393"/>
    <mergeCell ref="E392:E393"/>
    <mergeCell ref="F392:F393"/>
    <mergeCell ref="D394:D395"/>
    <mergeCell ref="E394:E395"/>
    <mergeCell ref="G496:G497"/>
    <mergeCell ref="D411:D412"/>
    <mergeCell ref="E411:E412"/>
    <mergeCell ref="F411:F412"/>
    <mergeCell ref="G411:G412"/>
    <mergeCell ref="D413:D414"/>
    <mergeCell ref="E413:E414"/>
    <mergeCell ref="F413:F414"/>
    <mergeCell ref="G413:G414"/>
    <mergeCell ref="G477:G478"/>
    <mergeCell ref="E512:E513"/>
    <mergeCell ref="F512:F513"/>
    <mergeCell ref="G512:G513"/>
    <mergeCell ref="D512:D513"/>
    <mergeCell ref="D498:D499"/>
    <mergeCell ref="D500:D501"/>
    <mergeCell ref="F500:F501"/>
    <mergeCell ref="F498:F499"/>
    <mergeCell ref="G510:G511"/>
    <mergeCell ref="F487:F488"/>
    <mergeCell ref="E487:E488"/>
    <mergeCell ref="E485:E486"/>
    <mergeCell ref="D483:D484"/>
    <mergeCell ref="D510:D511"/>
    <mergeCell ref="E510:E511"/>
    <mergeCell ref="F510:F511"/>
    <mergeCell ref="E496:E497"/>
    <mergeCell ref="D481:D482"/>
    <mergeCell ref="D491:D492"/>
    <mergeCell ref="E491:E492"/>
    <mergeCell ref="F491:F492"/>
    <mergeCell ref="G491:G492"/>
    <mergeCell ref="D493:D494"/>
    <mergeCell ref="E493:E494"/>
    <mergeCell ref="F493:F494"/>
    <mergeCell ref="G493:G494"/>
    <mergeCell ref="F481:F482"/>
    <mergeCell ref="D474:D475"/>
    <mergeCell ref="F466:F467"/>
    <mergeCell ref="D466:D467"/>
    <mergeCell ref="E468:E469"/>
    <mergeCell ref="E477:E478"/>
    <mergeCell ref="D479:D480"/>
    <mergeCell ref="F479:F480"/>
    <mergeCell ref="E472:E473"/>
    <mergeCell ref="F472:F473"/>
    <mergeCell ref="D472:D473"/>
    <mergeCell ref="G472:G473"/>
    <mergeCell ref="E474:E475"/>
    <mergeCell ref="F474:F475"/>
    <mergeCell ref="G474:G475"/>
    <mergeCell ref="G453:G454"/>
    <mergeCell ref="F455:F456"/>
    <mergeCell ref="G455:G456"/>
    <mergeCell ref="G466:G467"/>
    <mergeCell ref="D460:D461"/>
    <mergeCell ref="D462:D463"/>
    <mergeCell ref="E458:E459"/>
    <mergeCell ref="G458:G459"/>
    <mergeCell ref="F460:F461"/>
    <mergeCell ref="F462:F463"/>
    <mergeCell ref="G460:G461"/>
    <mergeCell ref="G462:G463"/>
    <mergeCell ref="F443:F444"/>
    <mergeCell ref="D443:D444"/>
    <mergeCell ref="D453:D454"/>
    <mergeCell ref="E453:E454"/>
    <mergeCell ref="D455:D456"/>
    <mergeCell ref="E455:E456"/>
    <mergeCell ref="F453:F454"/>
    <mergeCell ref="G434:G435"/>
    <mergeCell ref="E436:E437"/>
    <mergeCell ref="F436:F437"/>
    <mergeCell ref="G436:G437"/>
    <mergeCell ref="D436:D437"/>
    <mergeCell ref="D441:D442"/>
    <mergeCell ref="E439:E440"/>
    <mergeCell ref="F441:F442"/>
    <mergeCell ref="G439:G440"/>
    <mergeCell ref="D428:D429"/>
    <mergeCell ref="E428:E429"/>
    <mergeCell ref="F430:F431"/>
    <mergeCell ref="D434:D435"/>
    <mergeCell ref="E434:E435"/>
    <mergeCell ref="F434:F435"/>
    <mergeCell ref="C510:C511"/>
    <mergeCell ref="C512:C513"/>
    <mergeCell ref="G420:G421"/>
    <mergeCell ref="F422:F423"/>
    <mergeCell ref="E420:E421"/>
    <mergeCell ref="D422:D423"/>
    <mergeCell ref="E422:E423"/>
    <mergeCell ref="D424:D425"/>
    <mergeCell ref="F424:F425"/>
    <mergeCell ref="E426:E427"/>
    <mergeCell ref="C498:C499"/>
    <mergeCell ref="C500:C501"/>
    <mergeCell ref="C502:C503"/>
    <mergeCell ref="C504:C505"/>
    <mergeCell ref="C506:C507"/>
    <mergeCell ref="C508:C509"/>
    <mergeCell ref="C485:C486"/>
    <mergeCell ref="C487:C488"/>
    <mergeCell ref="C489:C490"/>
    <mergeCell ref="C491:C492"/>
    <mergeCell ref="C493:C494"/>
    <mergeCell ref="C496:C497"/>
    <mergeCell ref="C472:C473"/>
    <mergeCell ref="C474:C475"/>
    <mergeCell ref="C477:C478"/>
    <mergeCell ref="C479:C480"/>
    <mergeCell ref="C481:C482"/>
    <mergeCell ref="C483:C484"/>
    <mergeCell ref="C460:C461"/>
    <mergeCell ref="C462:C463"/>
    <mergeCell ref="C464:C465"/>
    <mergeCell ref="C466:C467"/>
    <mergeCell ref="C468:C469"/>
    <mergeCell ref="C470:C471"/>
    <mergeCell ref="C447:C448"/>
    <mergeCell ref="C449:C450"/>
    <mergeCell ref="C451:C452"/>
    <mergeCell ref="C453:C454"/>
    <mergeCell ref="C455:C456"/>
    <mergeCell ref="C458:C459"/>
    <mergeCell ref="C434:C435"/>
    <mergeCell ref="C436:C437"/>
    <mergeCell ref="C439:C440"/>
    <mergeCell ref="C441:C442"/>
    <mergeCell ref="C443:C444"/>
    <mergeCell ref="C445:C446"/>
    <mergeCell ref="E565:E566"/>
    <mergeCell ref="D540:D541"/>
    <mergeCell ref="D542:D543"/>
    <mergeCell ref="E538:E539"/>
    <mergeCell ref="G538:G539"/>
    <mergeCell ref="F540:F541"/>
    <mergeCell ref="F542:F543"/>
    <mergeCell ref="E554:E555"/>
    <mergeCell ref="F554:F555"/>
    <mergeCell ref="G554:G555"/>
    <mergeCell ref="F578:F579"/>
    <mergeCell ref="G576:G577"/>
    <mergeCell ref="E557:E558"/>
    <mergeCell ref="G557:G558"/>
    <mergeCell ref="D559:D560"/>
    <mergeCell ref="E559:E560"/>
    <mergeCell ref="F559:F560"/>
    <mergeCell ref="D561:D562"/>
    <mergeCell ref="F561:F562"/>
    <mergeCell ref="D565:D566"/>
    <mergeCell ref="D580:D581"/>
    <mergeCell ref="E580:E581"/>
    <mergeCell ref="F580:F581"/>
    <mergeCell ref="D603:D604"/>
    <mergeCell ref="D601:D602"/>
    <mergeCell ref="D576:D577"/>
    <mergeCell ref="D578:D579"/>
    <mergeCell ref="E576:E577"/>
    <mergeCell ref="E578:E579"/>
    <mergeCell ref="F576:F577"/>
    <mergeCell ref="G607:G608"/>
    <mergeCell ref="E588:E589"/>
    <mergeCell ref="F592:F593"/>
    <mergeCell ref="G592:G593"/>
    <mergeCell ref="G603:G604"/>
    <mergeCell ref="F586:F587"/>
    <mergeCell ref="C620:C621"/>
    <mergeCell ref="C622:C623"/>
    <mergeCell ref="C624:C625"/>
    <mergeCell ref="F609:F610"/>
    <mergeCell ref="G609:G610"/>
    <mergeCell ref="E595:E596"/>
    <mergeCell ref="E603:E604"/>
    <mergeCell ref="F597:F598"/>
    <mergeCell ref="F599:F600"/>
    <mergeCell ref="G595:G596"/>
    <mergeCell ref="E622:E623"/>
    <mergeCell ref="E624:E625"/>
    <mergeCell ref="E609:E610"/>
    <mergeCell ref="E614:E615"/>
    <mergeCell ref="E618:E619"/>
    <mergeCell ref="E611:E612"/>
    <mergeCell ref="D687:D688"/>
    <mergeCell ref="E687:E688"/>
    <mergeCell ref="F687:F688"/>
    <mergeCell ref="G687:G688"/>
    <mergeCell ref="F679:F680"/>
    <mergeCell ref="D654:D655"/>
    <mergeCell ref="D656:D657"/>
    <mergeCell ref="D658:D659"/>
    <mergeCell ref="D662:D663"/>
    <mergeCell ref="E658:E659"/>
    <mergeCell ref="G690:G691"/>
    <mergeCell ref="G671:G672"/>
    <mergeCell ref="F673:F674"/>
    <mergeCell ref="F675:F676"/>
    <mergeCell ref="E681:E682"/>
    <mergeCell ref="F677:F678"/>
    <mergeCell ref="F685:F686"/>
    <mergeCell ref="G685:G686"/>
    <mergeCell ref="D713:D714"/>
    <mergeCell ref="F711:F712"/>
    <mergeCell ref="F713:F714"/>
    <mergeCell ref="E690:E691"/>
    <mergeCell ref="F692:F693"/>
    <mergeCell ref="F694:F695"/>
    <mergeCell ref="F700:F701"/>
    <mergeCell ref="E698:E699"/>
    <mergeCell ref="E723:E724"/>
    <mergeCell ref="F723:F724"/>
    <mergeCell ref="G723:G724"/>
    <mergeCell ref="E709:E710"/>
    <mergeCell ref="G709:G710"/>
    <mergeCell ref="D725:D726"/>
    <mergeCell ref="E725:E726"/>
    <mergeCell ref="F725:F726"/>
    <mergeCell ref="G725:G726"/>
    <mergeCell ref="D711:D712"/>
    <mergeCell ref="G694:G695"/>
    <mergeCell ref="D706:D707"/>
    <mergeCell ref="E706:E707"/>
    <mergeCell ref="F706:F707"/>
    <mergeCell ref="G706:G707"/>
    <mergeCell ref="E671:E672"/>
    <mergeCell ref="D675:D676"/>
    <mergeCell ref="D704:D705"/>
    <mergeCell ref="E704:E705"/>
    <mergeCell ref="F704:F705"/>
    <mergeCell ref="G704:G705"/>
    <mergeCell ref="D692:D693"/>
    <mergeCell ref="D694:D695"/>
    <mergeCell ref="D696:D697"/>
    <mergeCell ref="E700:E701"/>
    <mergeCell ref="G652:G653"/>
    <mergeCell ref="F654:F655"/>
    <mergeCell ref="G668:G669"/>
    <mergeCell ref="D685:D686"/>
    <mergeCell ref="E685:E686"/>
    <mergeCell ref="D677:D678"/>
    <mergeCell ref="D679:D680"/>
    <mergeCell ref="D673:D674"/>
    <mergeCell ref="G647:G648"/>
    <mergeCell ref="D647:D648"/>
    <mergeCell ref="E649:E650"/>
    <mergeCell ref="F649:F650"/>
    <mergeCell ref="G649:G650"/>
    <mergeCell ref="D666:D667"/>
    <mergeCell ref="E666:E667"/>
    <mergeCell ref="F666:F667"/>
    <mergeCell ref="G666:G667"/>
    <mergeCell ref="E652:E653"/>
    <mergeCell ref="G628:G629"/>
    <mergeCell ref="E626:E627"/>
    <mergeCell ref="F614:F615"/>
    <mergeCell ref="G614:G615"/>
    <mergeCell ref="F660:F661"/>
    <mergeCell ref="E641:E642"/>
    <mergeCell ref="E643:E644"/>
    <mergeCell ref="D630:D631"/>
    <mergeCell ref="E630:E631"/>
    <mergeCell ref="F630:F631"/>
    <mergeCell ref="G630:G631"/>
    <mergeCell ref="D628:D629"/>
    <mergeCell ref="F616:F617"/>
    <mergeCell ref="F618:F619"/>
    <mergeCell ref="D616:D617"/>
    <mergeCell ref="D618:D619"/>
    <mergeCell ref="D626:D627"/>
    <mergeCell ref="D592:D593"/>
    <mergeCell ref="E592:E593"/>
    <mergeCell ref="D605:D606"/>
    <mergeCell ref="D599:D600"/>
    <mergeCell ref="E628:E629"/>
    <mergeCell ref="F628:F629"/>
    <mergeCell ref="F624:F625"/>
    <mergeCell ref="F626:F627"/>
    <mergeCell ref="D597:D598"/>
    <mergeCell ref="D609:D610"/>
    <mergeCell ref="D649:D650"/>
    <mergeCell ref="E647:E648"/>
    <mergeCell ref="F647:F648"/>
    <mergeCell ref="F571:F572"/>
    <mergeCell ref="D573:D574"/>
    <mergeCell ref="E573:E574"/>
    <mergeCell ref="F573:F574"/>
    <mergeCell ref="D571:D572"/>
    <mergeCell ref="F611:F612"/>
    <mergeCell ref="E633:E634"/>
    <mergeCell ref="G573:G574"/>
    <mergeCell ref="E571:E572"/>
    <mergeCell ref="D611:D612"/>
    <mergeCell ref="F635:F636"/>
    <mergeCell ref="G611:G612"/>
    <mergeCell ref="D590:D591"/>
    <mergeCell ref="E590:E591"/>
    <mergeCell ref="F590:F591"/>
    <mergeCell ref="G618:G619"/>
    <mergeCell ref="G590:G591"/>
    <mergeCell ref="D668:D669"/>
    <mergeCell ref="E668:E669"/>
    <mergeCell ref="F668:F669"/>
    <mergeCell ref="G633:G634"/>
    <mergeCell ref="F637:F638"/>
    <mergeCell ref="D552:D553"/>
    <mergeCell ref="E552:E553"/>
    <mergeCell ref="F552:F553"/>
    <mergeCell ref="G552:G553"/>
    <mergeCell ref="D554:D555"/>
    <mergeCell ref="G519:G520"/>
    <mergeCell ref="F521:F522"/>
    <mergeCell ref="F523:F524"/>
    <mergeCell ref="E529:E530"/>
    <mergeCell ref="G531:G532"/>
    <mergeCell ref="F529:F530"/>
    <mergeCell ref="F531:F532"/>
    <mergeCell ref="G571:G572"/>
    <mergeCell ref="F533:F534"/>
    <mergeCell ref="F535:F536"/>
    <mergeCell ref="D521:D522"/>
    <mergeCell ref="D523:D524"/>
    <mergeCell ref="D527:D528"/>
    <mergeCell ref="D533:D534"/>
    <mergeCell ref="D535:D536"/>
    <mergeCell ref="E533:E534"/>
    <mergeCell ref="E535:E536"/>
    <mergeCell ref="G533:G534"/>
    <mergeCell ref="G535:G536"/>
    <mergeCell ref="F546:F547"/>
    <mergeCell ref="F746:F747"/>
    <mergeCell ref="E746:E747"/>
    <mergeCell ref="D746:D747"/>
    <mergeCell ref="E742:E743"/>
    <mergeCell ref="F742:F743"/>
    <mergeCell ref="G732:G733"/>
    <mergeCell ref="E734:E735"/>
    <mergeCell ref="D734:D735"/>
    <mergeCell ref="G751:G752"/>
    <mergeCell ref="F753:F754"/>
    <mergeCell ref="E759:E760"/>
    <mergeCell ref="C748:C749"/>
    <mergeCell ref="D748:D749"/>
    <mergeCell ref="E748:E749"/>
    <mergeCell ref="F748:F749"/>
    <mergeCell ref="G748:G749"/>
    <mergeCell ref="D757:D758"/>
    <mergeCell ref="F755:F756"/>
    <mergeCell ref="C380:C381"/>
    <mergeCell ref="C382:C383"/>
    <mergeCell ref="E765:E766"/>
    <mergeCell ref="E767:E768"/>
    <mergeCell ref="F765:F766"/>
    <mergeCell ref="F767:F768"/>
    <mergeCell ref="E751:E752"/>
    <mergeCell ref="F761:F762"/>
    <mergeCell ref="E761:E762"/>
    <mergeCell ref="D755:D756"/>
    <mergeCell ref="C361:C362"/>
    <mergeCell ref="C363:C364"/>
    <mergeCell ref="C365:C366"/>
    <mergeCell ref="C367:C368"/>
    <mergeCell ref="C369:C370"/>
    <mergeCell ref="C371:C372"/>
    <mergeCell ref="C384:C385"/>
    <mergeCell ref="C386:C387"/>
    <mergeCell ref="C388:C389"/>
    <mergeCell ref="C390:C391"/>
    <mergeCell ref="C399:C400"/>
    <mergeCell ref="C401:C402"/>
    <mergeCell ref="C403:C404"/>
    <mergeCell ref="C405:C406"/>
    <mergeCell ref="C407:C408"/>
    <mergeCell ref="C409:C410"/>
    <mergeCell ref="C521:C522"/>
    <mergeCell ref="C523:C524"/>
    <mergeCell ref="C420:C421"/>
    <mergeCell ref="C422:C423"/>
    <mergeCell ref="C424:C425"/>
    <mergeCell ref="C426:C427"/>
    <mergeCell ref="C428:C429"/>
    <mergeCell ref="C430:C431"/>
    <mergeCell ref="C432:C433"/>
    <mergeCell ref="C525:C526"/>
    <mergeCell ref="C527:C528"/>
    <mergeCell ref="C529:C530"/>
    <mergeCell ref="C531:C532"/>
    <mergeCell ref="C540:C541"/>
    <mergeCell ref="C542:C543"/>
    <mergeCell ref="C544:C545"/>
    <mergeCell ref="C546:C547"/>
    <mergeCell ref="C548:C549"/>
    <mergeCell ref="C550:C551"/>
    <mergeCell ref="C559:C560"/>
    <mergeCell ref="C561:C562"/>
    <mergeCell ref="C563:C564"/>
    <mergeCell ref="C565:C566"/>
    <mergeCell ref="C567:C568"/>
    <mergeCell ref="C569:C570"/>
    <mergeCell ref="C578:C579"/>
    <mergeCell ref="C580:C581"/>
    <mergeCell ref="C582:C583"/>
    <mergeCell ref="C584:C585"/>
    <mergeCell ref="C586:C587"/>
    <mergeCell ref="C588:C589"/>
    <mergeCell ref="C597:C598"/>
    <mergeCell ref="C599:C600"/>
    <mergeCell ref="C601:C602"/>
    <mergeCell ref="C603:C604"/>
    <mergeCell ref="C605:C606"/>
    <mergeCell ref="C607:C608"/>
    <mergeCell ref="C616:C617"/>
    <mergeCell ref="C618:C619"/>
    <mergeCell ref="C614:C615"/>
    <mergeCell ref="C626:C627"/>
    <mergeCell ref="C645:C646"/>
    <mergeCell ref="C647:C648"/>
    <mergeCell ref="C637:C638"/>
    <mergeCell ref="C639:C640"/>
    <mergeCell ref="C641:C642"/>
    <mergeCell ref="C643:C644"/>
    <mergeCell ref="C628:C629"/>
    <mergeCell ref="C649:C650"/>
    <mergeCell ref="D633:D634"/>
    <mergeCell ref="D635:D636"/>
    <mergeCell ref="D637:D638"/>
    <mergeCell ref="D639:D640"/>
    <mergeCell ref="D641:D642"/>
    <mergeCell ref="D643:D644"/>
    <mergeCell ref="D645:D646"/>
    <mergeCell ref="C633:C634"/>
    <mergeCell ref="C635:C636"/>
    <mergeCell ref="C654:C655"/>
    <mergeCell ref="C656:C657"/>
    <mergeCell ref="C658:C659"/>
    <mergeCell ref="C660:C661"/>
    <mergeCell ref="C662:C663"/>
    <mergeCell ref="C664:C665"/>
    <mergeCell ref="C673:C674"/>
    <mergeCell ref="C675:C676"/>
    <mergeCell ref="C677:C678"/>
    <mergeCell ref="C679:C680"/>
    <mergeCell ref="C681:C682"/>
    <mergeCell ref="C683:C684"/>
    <mergeCell ref="C692:C693"/>
    <mergeCell ref="C694:C695"/>
    <mergeCell ref="C696:C697"/>
    <mergeCell ref="C698:C699"/>
    <mergeCell ref="C700:C701"/>
    <mergeCell ref="C702:C703"/>
    <mergeCell ref="D753:D754"/>
    <mergeCell ref="D767:D768"/>
    <mergeCell ref="C711:C712"/>
    <mergeCell ref="C713:C714"/>
    <mergeCell ref="C715:C716"/>
    <mergeCell ref="C717:C718"/>
    <mergeCell ref="C719:C720"/>
    <mergeCell ref="C721:C722"/>
    <mergeCell ref="D765:D766"/>
    <mergeCell ref="D723:D724"/>
    <mergeCell ref="C753:C754"/>
    <mergeCell ref="C755:C756"/>
    <mergeCell ref="C757:C758"/>
    <mergeCell ref="C759:C760"/>
    <mergeCell ref="C761:C762"/>
    <mergeCell ref="C763:C764"/>
    <mergeCell ref="D786:D787"/>
    <mergeCell ref="E770:E771"/>
    <mergeCell ref="E784:E785"/>
    <mergeCell ref="E786:E787"/>
    <mergeCell ref="F772:F773"/>
    <mergeCell ref="F774:F775"/>
    <mergeCell ref="F784:F785"/>
    <mergeCell ref="F786:F787"/>
    <mergeCell ref="D784:D785"/>
    <mergeCell ref="D772:D773"/>
    <mergeCell ref="C772:C773"/>
    <mergeCell ref="C774:C775"/>
    <mergeCell ref="C776:C777"/>
    <mergeCell ref="C778:C779"/>
    <mergeCell ref="C780:C781"/>
    <mergeCell ref="C782:C783"/>
    <mergeCell ref="D774:D775"/>
    <mergeCell ref="E789:E790"/>
    <mergeCell ref="E791:E792"/>
    <mergeCell ref="E793:E794"/>
    <mergeCell ref="F789:F790"/>
    <mergeCell ref="F791:F792"/>
    <mergeCell ref="F793:F794"/>
    <mergeCell ref="D793:D794"/>
    <mergeCell ref="D789:D790"/>
    <mergeCell ref="D791:D792"/>
    <mergeCell ref="C793:C794"/>
    <mergeCell ref="C795:C796"/>
    <mergeCell ref="C797:C798"/>
    <mergeCell ref="C799:C800"/>
    <mergeCell ref="C789:C790"/>
    <mergeCell ref="C791:C792"/>
    <mergeCell ref="D797:D798"/>
    <mergeCell ref="E797:E798"/>
    <mergeCell ref="F797:F798"/>
    <mergeCell ref="F795:F796"/>
    <mergeCell ref="E795:E796"/>
    <mergeCell ref="D795:D796"/>
    <mergeCell ref="C801:C802"/>
    <mergeCell ref="D801:D802"/>
    <mergeCell ref="E801:E802"/>
    <mergeCell ref="F801:F802"/>
    <mergeCell ref="F799:F800"/>
    <mergeCell ref="E799:E800"/>
    <mergeCell ref="D799:D800"/>
    <mergeCell ref="F803:F804"/>
    <mergeCell ref="G803:G804"/>
    <mergeCell ref="G805:G806"/>
    <mergeCell ref="F805:F806"/>
    <mergeCell ref="E805:E806"/>
    <mergeCell ref="D803:D804"/>
    <mergeCell ref="D805:D806"/>
    <mergeCell ref="E803:E804"/>
    <mergeCell ref="C803:C804"/>
    <mergeCell ref="C805:C806"/>
    <mergeCell ref="E814:E815"/>
    <mergeCell ref="F816:F817"/>
    <mergeCell ref="F822:F823"/>
    <mergeCell ref="F824:F825"/>
    <mergeCell ref="C810:C811"/>
    <mergeCell ref="C812:C813"/>
    <mergeCell ref="C814:C815"/>
    <mergeCell ref="C816:C817"/>
    <mergeCell ref="E808:E809"/>
    <mergeCell ref="G808:G809"/>
    <mergeCell ref="F810:F811"/>
    <mergeCell ref="F812:F813"/>
    <mergeCell ref="G818:G819"/>
    <mergeCell ref="G816:G817"/>
    <mergeCell ref="G814:G815"/>
    <mergeCell ref="E824:E825"/>
    <mergeCell ref="E822:E823"/>
    <mergeCell ref="D810:D811"/>
    <mergeCell ref="D812:D813"/>
    <mergeCell ref="E837:E838"/>
    <mergeCell ref="E827:E828"/>
    <mergeCell ref="E835:E836"/>
    <mergeCell ref="C818:C819"/>
    <mergeCell ref="C820:C821"/>
    <mergeCell ref="D841:D842"/>
    <mergeCell ref="D843:D844"/>
    <mergeCell ref="C839:C840"/>
    <mergeCell ref="D822:D823"/>
    <mergeCell ref="D824:D825"/>
    <mergeCell ref="C835:C836"/>
    <mergeCell ref="C837:C838"/>
    <mergeCell ref="G841:G842"/>
    <mergeCell ref="G843:G844"/>
    <mergeCell ref="F843:F844"/>
    <mergeCell ref="F841:F842"/>
    <mergeCell ref="E841:E842"/>
    <mergeCell ref="E843:E844"/>
    <mergeCell ref="F829:F830"/>
    <mergeCell ref="G827:G828"/>
    <mergeCell ref="F831:F832"/>
    <mergeCell ref="F850:F851"/>
    <mergeCell ref="E846:E847"/>
    <mergeCell ref="G829:G830"/>
    <mergeCell ref="G846:G847"/>
    <mergeCell ref="F848:F849"/>
    <mergeCell ref="F837:F838"/>
    <mergeCell ref="G831:G832"/>
    <mergeCell ref="C852:C853"/>
    <mergeCell ref="C829:C830"/>
    <mergeCell ref="C831:C832"/>
    <mergeCell ref="D831:D832"/>
    <mergeCell ref="D848:D849"/>
    <mergeCell ref="D850:D851"/>
    <mergeCell ref="D829:D830"/>
    <mergeCell ref="C833:C834"/>
    <mergeCell ref="D833:D834"/>
    <mergeCell ref="C848:C849"/>
    <mergeCell ref="G860:G861"/>
    <mergeCell ref="F862:F863"/>
    <mergeCell ref="G862:G863"/>
    <mergeCell ref="C858:C859"/>
    <mergeCell ref="D860:D861"/>
    <mergeCell ref="E860:E861"/>
    <mergeCell ref="F860:F861"/>
    <mergeCell ref="C850:C851"/>
    <mergeCell ref="B375:B376"/>
    <mergeCell ref="D862:D863"/>
    <mergeCell ref="E862:E863"/>
    <mergeCell ref="A789:A807"/>
    <mergeCell ref="B789:B790"/>
    <mergeCell ref="B791:B792"/>
    <mergeCell ref="B793:B794"/>
    <mergeCell ref="B795:B796"/>
    <mergeCell ref="C854:C855"/>
    <mergeCell ref="C856:C857"/>
    <mergeCell ref="B392:B393"/>
    <mergeCell ref="B394:B395"/>
    <mergeCell ref="B359:B360"/>
    <mergeCell ref="B361:B362"/>
    <mergeCell ref="B363:B364"/>
    <mergeCell ref="B365:B366"/>
    <mergeCell ref="B367:B368"/>
    <mergeCell ref="B369:B370"/>
    <mergeCell ref="B371:B372"/>
    <mergeCell ref="B373:B374"/>
    <mergeCell ref="B432:B433"/>
    <mergeCell ref="B434:B435"/>
    <mergeCell ref="B436:B437"/>
    <mergeCell ref="B378:B379"/>
    <mergeCell ref="B380:B381"/>
    <mergeCell ref="B382:B383"/>
    <mergeCell ref="B384:B385"/>
    <mergeCell ref="B386:B387"/>
    <mergeCell ref="B388:B389"/>
    <mergeCell ref="B390:B391"/>
    <mergeCell ref="B420:B421"/>
    <mergeCell ref="B422:B423"/>
    <mergeCell ref="B424:B425"/>
    <mergeCell ref="B426:B427"/>
    <mergeCell ref="B428:B429"/>
    <mergeCell ref="B430:B431"/>
    <mergeCell ref="B474:B475"/>
    <mergeCell ref="B439:B440"/>
    <mergeCell ref="B441:B442"/>
    <mergeCell ref="B443:B444"/>
    <mergeCell ref="B445:B446"/>
    <mergeCell ref="B447:B448"/>
    <mergeCell ref="B449:B450"/>
    <mergeCell ref="B451:B452"/>
    <mergeCell ref="B453:B454"/>
    <mergeCell ref="B455:B456"/>
    <mergeCell ref="B491:B492"/>
    <mergeCell ref="B493:B494"/>
    <mergeCell ref="B458:B459"/>
    <mergeCell ref="B460:B461"/>
    <mergeCell ref="B462:B463"/>
    <mergeCell ref="B464:B465"/>
    <mergeCell ref="B466:B467"/>
    <mergeCell ref="B468:B469"/>
    <mergeCell ref="B470:B471"/>
    <mergeCell ref="B472:B473"/>
    <mergeCell ref="B533:B534"/>
    <mergeCell ref="B535:B536"/>
    <mergeCell ref="B496:B497"/>
    <mergeCell ref="B498:B499"/>
    <mergeCell ref="B500:B501"/>
    <mergeCell ref="B502:B503"/>
    <mergeCell ref="B504:B505"/>
    <mergeCell ref="B506:B507"/>
    <mergeCell ref="B508:B509"/>
    <mergeCell ref="B510:B511"/>
    <mergeCell ref="B550:B551"/>
    <mergeCell ref="B552:B553"/>
    <mergeCell ref="B554:B555"/>
    <mergeCell ref="B519:B520"/>
    <mergeCell ref="B521:B522"/>
    <mergeCell ref="B523:B524"/>
    <mergeCell ref="B525:B526"/>
    <mergeCell ref="B527:B528"/>
    <mergeCell ref="B529:B530"/>
    <mergeCell ref="B531:B532"/>
    <mergeCell ref="B538:B539"/>
    <mergeCell ref="B540:B541"/>
    <mergeCell ref="B542:B543"/>
    <mergeCell ref="B544:B545"/>
    <mergeCell ref="B546:B547"/>
    <mergeCell ref="B548:B549"/>
    <mergeCell ref="B588:B589"/>
    <mergeCell ref="B590:B591"/>
    <mergeCell ref="B592:B593"/>
    <mergeCell ref="B567:B568"/>
    <mergeCell ref="B569:B570"/>
    <mergeCell ref="B571:B572"/>
    <mergeCell ref="B573:B574"/>
    <mergeCell ref="B576:B577"/>
    <mergeCell ref="B578:B579"/>
    <mergeCell ref="B580:B581"/>
    <mergeCell ref="B582:B583"/>
    <mergeCell ref="B584:B585"/>
    <mergeCell ref="B586:B587"/>
    <mergeCell ref="B630:B631"/>
    <mergeCell ref="B595:B596"/>
    <mergeCell ref="B597:B598"/>
    <mergeCell ref="B599:B600"/>
    <mergeCell ref="B601:B602"/>
    <mergeCell ref="B603:B604"/>
    <mergeCell ref="B605:B606"/>
    <mergeCell ref="B607:B608"/>
    <mergeCell ref="B609:B610"/>
    <mergeCell ref="B611:B612"/>
    <mergeCell ref="B647:B648"/>
    <mergeCell ref="B649:B650"/>
    <mergeCell ref="B614:B615"/>
    <mergeCell ref="B616:B617"/>
    <mergeCell ref="B618:B619"/>
    <mergeCell ref="B620:B621"/>
    <mergeCell ref="B622:B623"/>
    <mergeCell ref="B624:B625"/>
    <mergeCell ref="B626:B627"/>
    <mergeCell ref="B628:B629"/>
    <mergeCell ref="B664:B665"/>
    <mergeCell ref="B666:B667"/>
    <mergeCell ref="B656:B657"/>
    <mergeCell ref="B658:B659"/>
    <mergeCell ref="B660:B661"/>
    <mergeCell ref="B662:B663"/>
    <mergeCell ref="B668:B669"/>
    <mergeCell ref="B633:B634"/>
    <mergeCell ref="B635:B636"/>
    <mergeCell ref="B637:B638"/>
    <mergeCell ref="B639:B640"/>
    <mergeCell ref="B641:B642"/>
    <mergeCell ref="B643:B644"/>
    <mergeCell ref="B645:B646"/>
    <mergeCell ref="B652:B653"/>
    <mergeCell ref="B654:B655"/>
    <mergeCell ref="B706:B707"/>
    <mergeCell ref="B671:B672"/>
    <mergeCell ref="B673:B674"/>
    <mergeCell ref="B675:B676"/>
    <mergeCell ref="B677:B678"/>
    <mergeCell ref="B679:B680"/>
    <mergeCell ref="B681:B682"/>
    <mergeCell ref="B683:B684"/>
    <mergeCell ref="B685:B686"/>
    <mergeCell ref="B687:B688"/>
    <mergeCell ref="B721:B722"/>
    <mergeCell ref="B723:B724"/>
    <mergeCell ref="B725:B726"/>
    <mergeCell ref="B692:B693"/>
    <mergeCell ref="B694:B695"/>
    <mergeCell ref="B696:B697"/>
    <mergeCell ref="B698:B699"/>
    <mergeCell ref="B700:B701"/>
    <mergeCell ref="B702:B703"/>
    <mergeCell ref="B704:B705"/>
    <mergeCell ref="B709:B710"/>
    <mergeCell ref="B711:B712"/>
    <mergeCell ref="B713:B714"/>
    <mergeCell ref="B715:B716"/>
    <mergeCell ref="B717:B718"/>
    <mergeCell ref="B719:B720"/>
    <mergeCell ref="B852:B853"/>
    <mergeCell ref="B854:B855"/>
    <mergeCell ref="B856:B857"/>
    <mergeCell ref="B827:B828"/>
    <mergeCell ref="B829:B830"/>
    <mergeCell ref="B831:B832"/>
    <mergeCell ref="B833:B834"/>
    <mergeCell ref="B824:B825"/>
    <mergeCell ref="B858:B859"/>
    <mergeCell ref="B860:B861"/>
    <mergeCell ref="B862:B863"/>
    <mergeCell ref="B839:B840"/>
    <mergeCell ref="B841:B842"/>
    <mergeCell ref="B843:B844"/>
    <mergeCell ref="B846:B847"/>
    <mergeCell ref="B848:B849"/>
    <mergeCell ref="B850:B851"/>
    <mergeCell ref="B801:B802"/>
    <mergeCell ref="B803:B804"/>
    <mergeCell ref="B805:B806"/>
    <mergeCell ref="B835:B836"/>
    <mergeCell ref="B837:B838"/>
    <mergeCell ref="B814:B815"/>
    <mergeCell ref="B816:B817"/>
    <mergeCell ref="B818:B819"/>
    <mergeCell ref="B820:B821"/>
    <mergeCell ref="B822:B823"/>
    <mergeCell ref="B746:B747"/>
    <mergeCell ref="B761:B762"/>
    <mergeCell ref="B782:B783"/>
    <mergeCell ref="B784:B785"/>
    <mergeCell ref="B786:B787"/>
    <mergeCell ref="B808:B809"/>
    <mergeCell ref="B778:B779"/>
    <mergeCell ref="B780:B781"/>
    <mergeCell ref="B748:B749"/>
    <mergeCell ref="B757:B758"/>
    <mergeCell ref="A846:A864"/>
    <mergeCell ref="F734:F735"/>
    <mergeCell ref="B751:B752"/>
    <mergeCell ref="B753:B754"/>
    <mergeCell ref="B755:B756"/>
    <mergeCell ref="C740:C741"/>
    <mergeCell ref="C742:C743"/>
    <mergeCell ref="C744:C745"/>
    <mergeCell ref="C734:C735"/>
    <mergeCell ref="C736:C737"/>
    <mergeCell ref="B759:B760"/>
    <mergeCell ref="A827:A845"/>
    <mergeCell ref="B763:B764"/>
    <mergeCell ref="B765:B766"/>
    <mergeCell ref="B767:B768"/>
    <mergeCell ref="B770:B771"/>
    <mergeCell ref="B810:B811"/>
    <mergeCell ref="B812:B813"/>
    <mergeCell ref="B797:B798"/>
    <mergeCell ref="B799:B800"/>
    <mergeCell ref="A709:A727"/>
    <mergeCell ref="A690:A708"/>
    <mergeCell ref="A751:A769"/>
    <mergeCell ref="A770:A788"/>
    <mergeCell ref="A808:A826"/>
    <mergeCell ref="B732:B733"/>
    <mergeCell ref="B734:B735"/>
    <mergeCell ref="B772:B773"/>
    <mergeCell ref="B774:B775"/>
    <mergeCell ref="B776:B777"/>
    <mergeCell ref="A519:A537"/>
    <mergeCell ref="A595:A613"/>
    <mergeCell ref="A614:A632"/>
    <mergeCell ref="A671:A689"/>
    <mergeCell ref="A652:A670"/>
    <mergeCell ref="A633:A651"/>
    <mergeCell ref="A477:A495"/>
    <mergeCell ref="A496:A514"/>
    <mergeCell ref="B512:B513"/>
    <mergeCell ref="B477:B478"/>
    <mergeCell ref="B479:B480"/>
    <mergeCell ref="B481:B482"/>
    <mergeCell ref="B483:B484"/>
    <mergeCell ref="B485:B486"/>
    <mergeCell ref="B487:B488"/>
    <mergeCell ref="B489:B490"/>
    <mergeCell ref="A317:A335"/>
    <mergeCell ref="A397:A415"/>
    <mergeCell ref="B397:B398"/>
    <mergeCell ref="B399:B400"/>
    <mergeCell ref="B401:B402"/>
    <mergeCell ref="B403:B404"/>
    <mergeCell ref="B405:B406"/>
    <mergeCell ref="B407:B408"/>
    <mergeCell ref="B409:B410"/>
    <mergeCell ref="B411:B412"/>
    <mergeCell ref="A222:A240"/>
    <mergeCell ref="A241:A259"/>
    <mergeCell ref="A260:A278"/>
    <mergeCell ref="B312:B313"/>
    <mergeCell ref="B314:B315"/>
    <mergeCell ref="B241:B242"/>
    <mergeCell ref="B243:B244"/>
    <mergeCell ref="B247:B248"/>
    <mergeCell ref="B279:B280"/>
    <mergeCell ref="B281:B282"/>
    <mergeCell ref="E62:E63"/>
    <mergeCell ref="G62:G63"/>
    <mergeCell ref="F64:F65"/>
    <mergeCell ref="G13:G14"/>
    <mergeCell ref="F11:F12"/>
    <mergeCell ref="D11:D12"/>
    <mergeCell ref="F30:F31"/>
    <mergeCell ref="E30:E31"/>
    <mergeCell ref="F32:F33"/>
    <mergeCell ref="G19:G20"/>
    <mergeCell ref="G89:G90"/>
    <mergeCell ref="E87:E88"/>
    <mergeCell ref="F87:F88"/>
    <mergeCell ref="F49:F50"/>
    <mergeCell ref="E49:E50"/>
    <mergeCell ref="G49:G50"/>
    <mergeCell ref="F51:F52"/>
    <mergeCell ref="F68:F69"/>
    <mergeCell ref="F70:F71"/>
    <mergeCell ref="G68:G69"/>
    <mergeCell ref="E97:E98"/>
    <mergeCell ref="F97:F98"/>
    <mergeCell ref="E139:E140"/>
    <mergeCell ref="D148:D149"/>
    <mergeCell ref="D150:D151"/>
    <mergeCell ref="G87:G88"/>
    <mergeCell ref="D91:D92"/>
    <mergeCell ref="E91:E92"/>
    <mergeCell ref="F91:F92"/>
    <mergeCell ref="G91:G92"/>
    <mergeCell ref="E156:E157"/>
    <mergeCell ref="F156:F157"/>
    <mergeCell ref="D158:D159"/>
    <mergeCell ref="E158:E159"/>
    <mergeCell ref="F158:F159"/>
    <mergeCell ref="D95:D96"/>
    <mergeCell ref="E95:E96"/>
    <mergeCell ref="F95:F96"/>
    <mergeCell ref="F152:F153"/>
    <mergeCell ref="D97:D98"/>
    <mergeCell ref="G300:G301"/>
    <mergeCell ref="G310:G311"/>
    <mergeCell ref="G325:G326"/>
    <mergeCell ref="G298:G299"/>
    <mergeCell ref="G378:G379"/>
    <mergeCell ref="G397:G398"/>
    <mergeCell ref="G392:G393"/>
    <mergeCell ref="G373:G374"/>
    <mergeCell ref="G336:G337"/>
    <mergeCell ref="G312:G313"/>
    <mergeCell ref="G479:G480"/>
    <mergeCell ref="G481:G482"/>
    <mergeCell ref="G523:G524"/>
    <mergeCell ref="E336:E337"/>
    <mergeCell ref="G384:G385"/>
    <mergeCell ref="G422:G423"/>
    <mergeCell ref="G424:G425"/>
    <mergeCell ref="G426:G427"/>
    <mergeCell ref="G432:G433"/>
    <mergeCell ref="E519:E520"/>
    <mergeCell ref="G559:G560"/>
    <mergeCell ref="G580:G581"/>
    <mergeCell ref="A538:A556"/>
    <mergeCell ref="A557:A575"/>
    <mergeCell ref="A576:A594"/>
    <mergeCell ref="B557:B558"/>
    <mergeCell ref="B559:B560"/>
    <mergeCell ref="B561:B562"/>
    <mergeCell ref="B563:B564"/>
    <mergeCell ref="B565:B566"/>
    <mergeCell ref="G770:G771"/>
    <mergeCell ref="G736:G737"/>
    <mergeCell ref="G742:G743"/>
    <mergeCell ref="G753:G754"/>
    <mergeCell ref="G784:G785"/>
    <mergeCell ref="G786:G787"/>
    <mergeCell ref="G765:G766"/>
    <mergeCell ref="G767:G768"/>
    <mergeCell ref="G759:G760"/>
    <mergeCell ref="G746:G747"/>
    <mergeCell ref="G624:G625"/>
    <mergeCell ref="G626:G627"/>
    <mergeCell ref="G635:G636"/>
    <mergeCell ref="G641:G642"/>
    <mergeCell ref="B736:B737"/>
    <mergeCell ref="B738:B739"/>
    <mergeCell ref="C738:C739"/>
    <mergeCell ref="D736:D737"/>
    <mergeCell ref="E736:E737"/>
    <mergeCell ref="B690:B691"/>
    <mergeCell ref="G793:G794"/>
    <mergeCell ref="G822:G823"/>
    <mergeCell ref="G824:G825"/>
    <mergeCell ref="G740:G741"/>
    <mergeCell ref="G677:G678"/>
    <mergeCell ref="G679:G680"/>
    <mergeCell ref="G681:G682"/>
    <mergeCell ref="G692:G693"/>
    <mergeCell ref="G761:G762"/>
    <mergeCell ref="G789:G790"/>
    <mergeCell ref="B245:B246"/>
    <mergeCell ref="C276:C277"/>
    <mergeCell ref="B251:B252"/>
    <mergeCell ref="B253:B254"/>
    <mergeCell ref="D274:D275"/>
    <mergeCell ref="E274:E275"/>
    <mergeCell ref="B249:B250"/>
    <mergeCell ref="E260:E261"/>
    <mergeCell ref="D257:D258"/>
    <mergeCell ref="E257:E258"/>
    <mergeCell ref="E732:E733"/>
    <mergeCell ref="F736:F737"/>
    <mergeCell ref="B89:B90"/>
    <mergeCell ref="G171:G172"/>
    <mergeCell ref="F171:F172"/>
    <mergeCell ref="E171:E172"/>
    <mergeCell ref="D171:D172"/>
    <mergeCell ref="G152:G153"/>
    <mergeCell ref="G156:G157"/>
    <mergeCell ref="B102:B103"/>
    <mergeCell ref="B740:B741"/>
    <mergeCell ref="B742:B743"/>
    <mergeCell ref="B744:B745"/>
    <mergeCell ref="A378:A396"/>
    <mergeCell ref="A336:A354"/>
    <mergeCell ref="A359:A377"/>
    <mergeCell ref="B413:B414"/>
    <mergeCell ref="A420:A438"/>
    <mergeCell ref="A439:A457"/>
    <mergeCell ref="A458:A476"/>
    <mergeCell ref="A279:A297"/>
    <mergeCell ref="A298:A316"/>
    <mergeCell ref="G230:G231"/>
    <mergeCell ref="B112:B113"/>
    <mergeCell ref="B114:B115"/>
    <mergeCell ref="B116:B117"/>
    <mergeCell ref="C257:C258"/>
    <mergeCell ref="B255:B256"/>
    <mergeCell ref="B257:B258"/>
    <mergeCell ref="B222:B223"/>
    <mergeCell ref="B104:B105"/>
    <mergeCell ref="B106:B107"/>
    <mergeCell ref="B108:B109"/>
    <mergeCell ref="B110:B111"/>
    <mergeCell ref="B137:B138"/>
    <mergeCell ref="B226:B227"/>
    <mergeCell ref="C238:C239"/>
    <mergeCell ref="B228:B229"/>
    <mergeCell ref="B230:B231"/>
    <mergeCell ref="B232:B233"/>
    <mergeCell ref="B224:B225"/>
    <mergeCell ref="B234:B235"/>
    <mergeCell ref="B236:B237"/>
    <mergeCell ref="B238:B239"/>
    <mergeCell ref="C224:C225"/>
    <mergeCell ref="C226:C227"/>
    <mergeCell ref="G228:G229"/>
    <mergeCell ref="B81:B82"/>
    <mergeCell ref="B83:B84"/>
    <mergeCell ref="B85:B86"/>
    <mergeCell ref="B87:B88"/>
    <mergeCell ref="B139:B140"/>
    <mergeCell ref="G95:G96"/>
    <mergeCell ref="C177:C178"/>
    <mergeCell ref="D152:D153"/>
    <mergeCell ref="D156:D157"/>
  </mergeCell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73"/>
  <sheetViews>
    <sheetView zoomScale="80" zoomScaleNormal="80" workbookViewId="0">
      <selection activeCell="D9" sqref="D9:D10"/>
    </sheetView>
  </sheetViews>
  <sheetFormatPr defaultColWidth="8.69140625" defaultRowHeight="15.5" x14ac:dyDescent="0.35"/>
  <cols>
    <col min="1" max="1" width="21" style="168" customWidth="1"/>
    <col min="2" max="2" width="12.53515625" style="168" customWidth="1"/>
    <col min="3" max="3" width="15" style="168" customWidth="1"/>
    <col min="4" max="4" width="15.07421875" style="168" bestFit="1" customWidth="1"/>
    <col min="5" max="6" width="15.3046875" style="168" customWidth="1"/>
    <col min="7" max="7" width="15.4609375" style="168" customWidth="1"/>
    <col min="8" max="8" width="14.53515625" style="168" customWidth="1"/>
    <col min="9" max="9" width="8.69140625" style="168" customWidth="1"/>
    <col min="10" max="22" width="8.84375" style="168" customWidth="1"/>
    <col min="23" max="23" width="8.69140625" style="168" customWidth="1"/>
    <col min="24" max="24" width="9.3046875" style="168" bestFit="1" customWidth="1"/>
    <col min="25" max="16384" width="8.69140625" style="168"/>
  </cols>
  <sheetData>
    <row r="1" spans="1:10" ht="16" thickBot="1" x14ac:dyDescent="0.4">
      <c r="A1" s="278"/>
    </row>
    <row r="2" spans="1:10" ht="16" thickBot="1" x14ac:dyDescent="0.4">
      <c r="A2" s="391" t="s">
        <v>390</v>
      </c>
      <c r="B2" s="392"/>
      <c r="C2" s="392"/>
      <c r="D2" s="392"/>
      <c r="E2" s="392"/>
      <c r="F2" s="392"/>
      <c r="G2" s="392"/>
      <c r="H2" s="500"/>
      <c r="I2" s="286"/>
    </row>
    <row r="3" spans="1:10" ht="16" thickBot="1" x14ac:dyDescent="0.4">
      <c r="A3" s="278"/>
    </row>
    <row r="4" spans="1:10" ht="24" customHeight="1" thickBot="1" x14ac:dyDescent="0.4">
      <c r="A4" s="285" t="s">
        <v>7</v>
      </c>
      <c r="B4" s="352" t="s">
        <v>350</v>
      </c>
      <c r="C4" s="340">
        <v>42825</v>
      </c>
      <c r="D4" s="337">
        <v>43190</v>
      </c>
      <c r="E4" s="340">
        <v>43555</v>
      </c>
      <c r="F4" s="337">
        <v>43921</v>
      </c>
      <c r="G4" s="340">
        <v>44286</v>
      </c>
      <c r="H4" s="337">
        <v>44651</v>
      </c>
      <c r="I4" s="290"/>
      <c r="J4" s="300" t="s">
        <v>389</v>
      </c>
    </row>
    <row r="5" spans="1:10" x14ac:dyDescent="0.35">
      <c r="A5" s="410" t="s">
        <v>8</v>
      </c>
      <c r="B5" s="479" t="s">
        <v>346</v>
      </c>
      <c r="C5" s="463" t="s">
        <v>62</v>
      </c>
      <c r="D5" s="169">
        <v>0</v>
      </c>
      <c r="E5" s="169">
        <v>0</v>
      </c>
      <c r="F5" s="169">
        <v>0</v>
      </c>
      <c r="G5" s="169">
        <v>0</v>
      </c>
      <c r="H5" s="169">
        <v>0</v>
      </c>
      <c r="I5" s="32"/>
      <c r="J5" s="5" t="s">
        <v>388</v>
      </c>
    </row>
    <row r="6" spans="1:10" ht="16" thickBot="1" x14ac:dyDescent="0.4">
      <c r="A6" s="411"/>
      <c r="B6" s="481"/>
      <c r="C6" s="468"/>
      <c r="D6" s="61">
        <v>0</v>
      </c>
      <c r="E6" s="61">
        <v>0</v>
      </c>
      <c r="F6" s="61">
        <v>0</v>
      </c>
      <c r="G6" s="61">
        <v>0</v>
      </c>
      <c r="H6" s="61">
        <v>0</v>
      </c>
      <c r="I6" s="293"/>
      <c r="J6" s="5"/>
    </row>
    <row r="7" spans="1:10" x14ac:dyDescent="0.35">
      <c r="A7" s="411"/>
      <c r="B7" s="479" t="s">
        <v>345</v>
      </c>
      <c r="C7" s="171">
        <v>7</v>
      </c>
      <c r="D7" s="169">
        <v>5</v>
      </c>
      <c r="E7" s="169">
        <v>6</v>
      </c>
      <c r="F7" s="396" t="s">
        <v>62</v>
      </c>
      <c r="G7" s="169">
        <v>0</v>
      </c>
      <c r="H7" s="396" t="s">
        <v>62</v>
      </c>
      <c r="I7" s="32"/>
      <c r="J7" s="5" t="s">
        <v>387</v>
      </c>
    </row>
    <row r="8" spans="1:10" ht="16" thickBot="1" x14ac:dyDescent="0.4">
      <c r="A8" s="411"/>
      <c r="B8" s="480"/>
      <c r="C8" s="62">
        <v>0.115</v>
      </c>
      <c r="D8" s="62">
        <v>0.1</v>
      </c>
      <c r="E8" s="62">
        <v>0.12</v>
      </c>
      <c r="F8" s="397"/>
      <c r="G8" s="62">
        <v>0</v>
      </c>
      <c r="H8" s="397"/>
      <c r="I8" s="293"/>
      <c r="J8" s="5"/>
    </row>
    <row r="9" spans="1:10" x14ac:dyDescent="0.35">
      <c r="A9" s="411"/>
      <c r="B9" s="481" t="s">
        <v>344</v>
      </c>
      <c r="C9" s="250">
        <v>0</v>
      </c>
      <c r="D9" s="453" t="s">
        <v>60</v>
      </c>
      <c r="E9" s="453" t="s">
        <v>60</v>
      </c>
      <c r="F9" s="453" t="s">
        <v>60</v>
      </c>
      <c r="G9" s="453" t="s">
        <v>60</v>
      </c>
      <c r="H9" s="396" t="s">
        <v>60</v>
      </c>
      <c r="I9" s="32"/>
      <c r="J9" s="5" t="s">
        <v>386</v>
      </c>
    </row>
    <row r="10" spans="1:10" ht="16" thickBot="1" x14ac:dyDescent="0.4">
      <c r="A10" s="411"/>
      <c r="B10" s="481"/>
      <c r="C10" s="69">
        <v>0</v>
      </c>
      <c r="D10" s="453"/>
      <c r="E10" s="453"/>
      <c r="F10" s="453"/>
      <c r="G10" s="453"/>
      <c r="H10" s="397"/>
      <c r="I10" s="32"/>
      <c r="J10" s="5"/>
    </row>
    <row r="11" spans="1:10" x14ac:dyDescent="0.35">
      <c r="A11" s="411"/>
      <c r="B11" s="479" t="s">
        <v>343</v>
      </c>
      <c r="C11" s="171">
        <v>7</v>
      </c>
      <c r="D11" s="169">
        <v>6</v>
      </c>
      <c r="E11" s="396" t="s">
        <v>62</v>
      </c>
      <c r="F11" s="396" t="s">
        <v>62</v>
      </c>
      <c r="G11" s="169">
        <v>0</v>
      </c>
      <c r="H11" s="169">
        <v>0</v>
      </c>
      <c r="I11" s="32"/>
      <c r="J11" s="5" t="s">
        <v>385</v>
      </c>
    </row>
    <row r="12" spans="1:10" ht="16" thickBot="1" x14ac:dyDescent="0.4">
      <c r="A12" s="411"/>
      <c r="B12" s="480"/>
      <c r="C12" s="62">
        <v>0.115</v>
      </c>
      <c r="D12" s="62">
        <v>0.12</v>
      </c>
      <c r="E12" s="397"/>
      <c r="F12" s="397"/>
      <c r="G12" s="62">
        <v>0</v>
      </c>
      <c r="H12" s="61">
        <v>0</v>
      </c>
      <c r="I12" s="293"/>
      <c r="J12" s="5"/>
    </row>
    <row r="13" spans="1:10" x14ac:dyDescent="0.35">
      <c r="A13" s="411"/>
      <c r="B13" s="481" t="s">
        <v>342</v>
      </c>
      <c r="C13" s="250">
        <v>16</v>
      </c>
      <c r="D13" s="234">
        <v>11</v>
      </c>
      <c r="E13" s="234">
        <v>11</v>
      </c>
      <c r="F13" s="453" t="s">
        <v>62</v>
      </c>
      <c r="G13" s="453" t="s">
        <v>62</v>
      </c>
      <c r="H13" s="396" t="s">
        <v>62</v>
      </c>
      <c r="I13" s="32"/>
      <c r="J13" s="5" t="s">
        <v>384</v>
      </c>
    </row>
    <row r="14" spans="1:10" ht="16" thickBot="1" x14ac:dyDescent="0.4">
      <c r="A14" s="411"/>
      <c r="B14" s="481"/>
      <c r="C14" s="69">
        <v>0.26200000000000001</v>
      </c>
      <c r="D14" s="69">
        <v>0.22</v>
      </c>
      <c r="E14" s="69">
        <v>0.22</v>
      </c>
      <c r="F14" s="453"/>
      <c r="G14" s="453"/>
      <c r="H14" s="397"/>
      <c r="I14" s="32"/>
      <c r="J14" s="5"/>
    </row>
    <row r="15" spans="1:10" x14ac:dyDescent="0.35">
      <c r="A15" s="411"/>
      <c r="B15" s="479" t="s">
        <v>341</v>
      </c>
      <c r="C15" s="171">
        <v>20</v>
      </c>
      <c r="D15" s="169">
        <v>18</v>
      </c>
      <c r="E15" s="169">
        <v>21</v>
      </c>
      <c r="F15" s="169">
        <v>11</v>
      </c>
      <c r="G15" s="396" t="s">
        <v>62</v>
      </c>
      <c r="H15" s="396" t="s">
        <v>62</v>
      </c>
      <c r="I15" s="32"/>
      <c r="J15" s="5" t="s">
        <v>383</v>
      </c>
    </row>
    <row r="16" spans="1:10" ht="16" thickBot="1" x14ac:dyDescent="0.4">
      <c r="A16" s="411"/>
      <c r="B16" s="480"/>
      <c r="C16" s="62">
        <v>0.32800000000000001</v>
      </c>
      <c r="D16" s="62">
        <v>0.36</v>
      </c>
      <c r="E16" s="62">
        <v>0.42</v>
      </c>
      <c r="F16" s="62">
        <v>0.45800000000000002</v>
      </c>
      <c r="G16" s="397"/>
      <c r="H16" s="397"/>
      <c r="I16" s="293"/>
      <c r="J16" s="5"/>
    </row>
    <row r="17" spans="1:11" x14ac:dyDescent="0.35">
      <c r="A17" s="411"/>
      <c r="B17" s="479" t="s">
        <v>340</v>
      </c>
      <c r="C17" s="171">
        <v>10</v>
      </c>
      <c r="D17" s="169">
        <v>10</v>
      </c>
      <c r="E17" s="169">
        <v>10</v>
      </c>
      <c r="F17" s="169">
        <v>6</v>
      </c>
      <c r="G17" s="396" t="s">
        <v>62</v>
      </c>
      <c r="H17" s="396" t="s">
        <v>62</v>
      </c>
      <c r="I17" s="32"/>
      <c r="J17" s="5" t="s">
        <v>382</v>
      </c>
    </row>
    <row r="18" spans="1:11" ht="16" thickBot="1" x14ac:dyDescent="0.4">
      <c r="A18" s="411"/>
      <c r="B18" s="480"/>
      <c r="C18" s="231">
        <v>0.16400000000000001</v>
      </c>
      <c r="D18" s="231">
        <v>0.2</v>
      </c>
      <c r="E18" s="231">
        <v>0.2</v>
      </c>
      <c r="F18" s="231">
        <v>0.25</v>
      </c>
      <c r="G18" s="397"/>
      <c r="H18" s="397"/>
      <c r="I18" s="293"/>
      <c r="J18" s="5"/>
    </row>
    <row r="19" spans="1:11" ht="16" thickBot="1" x14ac:dyDescent="0.4">
      <c r="A19" s="411"/>
      <c r="B19" s="350" t="s">
        <v>0</v>
      </c>
      <c r="C19" s="341">
        <v>61</v>
      </c>
      <c r="D19" s="374">
        <v>50</v>
      </c>
      <c r="E19" s="342">
        <v>50</v>
      </c>
      <c r="F19" s="339">
        <v>24</v>
      </c>
      <c r="G19" s="342">
        <v>5</v>
      </c>
      <c r="H19" s="339">
        <v>8</v>
      </c>
      <c r="I19" s="34"/>
      <c r="J19" s="168" t="s">
        <v>381</v>
      </c>
    </row>
    <row r="20" spans="1:11" x14ac:dyDescent="0.35">
      <c r="A20" s="410" t="s">
        <v>9</v>
      </c>
      <c r="B20" s="479" t="s">
        <v>346</v>
      </c>
      <c r="C20" s="463" t="s">
        <v>62</v>
      </c>
      <c r="D20" s="169">
        <v>0</v>
      </c>
      <c r="E20" s="396" t="s">
        <v>62</v>
      </c>
      <c r="F20" s="396" t="s">
        <v>62</v>
      </c>
      <c r="G20" s="234">
        <v>0</v>
      </c>
      <c r="H20" s="169">
        <v>5</v>
      </c>
      <c r="I20" s="32"/>
    </row>
    <row r="21" spans="1:11" ht="16" thickBot="1" x14ac:dyDescent="0.4">
      <c r="A21" s="411"/>
      <c r="B21" s="481"/>
      <c r="C21" s="468"/>
      <c r="D21" s="61">
        <v>0</v>
      </c>
      <c r="E21" s="453"/>
      <c r="F21" s="453"/>
      <c r="G21" s="61">
        <v>0</v>
      </c>
      <c r="H21" s="61">
        <v>6.8493150684931503E-2</v>
      </c>
      <c r="I21" s="293"/>
      <c r="J21" s="168" t="s">
        <v>128</v>
      </c>
    </row>
    <row r="22" spans="1:11" x14ac:dyDescent="0.35">
      <c r="A22" s="411"/>
      <c r="B22" s="479" t="s">
        <v>345</v>
      </c>
      <c r="C22" s="171">
        <v>43</v>
      </c>
      <c r="D22" s="169">
        <v>43</v>
      </c>
      <c r="E22" s="169">
        <v>12</v>
      </c>
      <c r="F22" s="169">
        <v>13</v>
      </c>
      <c r="G22" s="169">
        <v>0</v>
      </c>
      <c r="H22" s="169">
        <v>10</v>
      </c>
      <c r="I22" s="32"/>
    </row>
    <row r="23" spans="1:11" ht="16" thickBot="1" x14ac:dyDescent="0.4">
      <c r="A23" s="411"/>
      <c r="B23" s="480"/>
      <c r="C23" s="62">
        <v>0.189</v>
      </c>
      <c r="D23" s="62">
        <v>0.216</v>
      </c>
      <c r="E23" s="62">
        <v>0.10299999999999999</v>
      </c>
      <c r="F23" s="62">
        <v>0.14599999999999999</v>
      </c>
      <c r="G23" s="62">
        <v>0</v>
      </c>
      <c r="H23" s="61">
        <v>0.13698630136986301</v>
      </c>
      <c r="I23" s="293"/>
    </row>
    <row r="24" spans="1:11" x14ac:dyDescent="0.35">
      <c r="A24" s="411"/>
      <c r="B24" s="481" t="s">
        <v>344</v>
      </c>
      <c r="C24" s="250">
        <v>0</v>
      </c>
      <c r="D24" s="453" t="s">
        <v>60</v>
      </c>
      <c r="E24" s="453" t="s">
        <v>60</v>
      </c>
      <c r="F24" s="453" t="s">
        <v>60</v>
      </c>
      <c r="G24" s="453" t="s">
        <v>60</v>
      </c>
      <c r="H24" s="396" t="s">
        <v>60</v>
      </c>
      <c r="I24" s="32"/>
    </row>
    <row r="25" spans="1:11" ht="16" thickBot="1" x14ac:dyDescent="0.4">
      <c r="A25" s="411"/>
      <c r="B25" s="481"/>
      <c r="C25" s="69">
        <v>0</v>
      </c>
      <c r="D25" s="453"/>
      <c r="E25" s="453"/>
      <c r="F25" s="453"/>
      <c r="G25" s="453"/>
      <c r="H25" s="397"/>
      <c r="I25" s="32"/>
    </row>
    <row r="26" spans="1:11" x14ac:dyDescent="0.35">
      <c r="A26" s="411"/>
      <c r="B26" s="479" t="s">
        <v>343</v>
      </c>
      <c r="C26" s="171">
        <v>34</v>
      </c>
      <c r="D26" s="169">
        <v>19</v>
      </c>
      <c r="E26" s="169">
        <v>8</v>
      </c>
      <c r="F26" s="169">
        <v>12</v>
      </c>
      <c r="G26" s="396" t="s">
        <v>62</v>
      </c>
      <c r="H26" s="169">
        <v>5</v>
      </c>
      <c r="I26" s="32"/>
    </row>
    <row r="27" spans="1:11" ht="16" thickBot="1" x14ac:dyDescent="0.4">
      <c r="A27" s="411"/>
      <c r="B27" s="480"/>
      <c r="C27" s="62">
        <v>0.14899999999999999</v>
      </c>
      <c r="D27" s="62">
        <v>9.5000000000000001E-2</v>
      </c>
      <c r="E27" s="62">
        <v>6.9000000000000006E-2</v>
      </c>
      <c r="F27" s="62">
        <v>0.13500000000000001</v>
      </c>
      <c r="G27" s="397"/>
      <c r="H27" s="61">
        <v>6.8493150684931503E-2</v>
      </c>
      <c r="I27" s="293"/>
    </row>
    <row r="28" spans="1:11" x14ac:dyDescent="0.35">
      <c r="A28" s="411"/>
      <c r="B28" s="481" t="s">
        <v>342</v>
      </c>
      <c r="C28" s="250">
        <v>31</v>
      </c>
      <c r="D28" s="234">
        <v>32</v>
      </c>
      <c r="E28" s="234">
        <v>12</v>
      </c>
      <c r="F28" s="234">
        <v>11</v>
      </c>
      <c r="G28" s="169">
        <v>8</v>
      </c>
      <c r="H28" s="169">
        <v>6</v>
      </c>
      <c r="I28" s="32"/>
    </row>
    <row r="29" spans="1:11" ht="16" thickBot="1" x14ac:dyDescent="0.4">
      <c r="A29" s="411"/>
      <c r="B29" s="481"/>
      <c r="C29" s="69">
        <v>0.13600000000000001</v>
      </c>
      <c r="D29" s="69">
        <v>0.161</v>
      </c>
      <c r="E29" s="69">
        <v>0.10299999999999999</v>
      </c>
      <c r="F29" s="69">
        <v>0.124</v>
      </c>
      <c r="G29" s="69">
        <v>0.2</v>
      </c>
      <c r="H29" s="61">
        <v>8.2191780821917804E-2</v>
      </c>
      <c r="I29" s="293"/>
      <c r="K29" s="168" t="s">
        <v>380</v>
      </c>
    </row>
    <row r="30" spans="1:11" x14ac:dyDescent="0.35">
      <c r="A30" s="411"/>
      <c r="B30" s="479" t="s">
        <v>341</v>
      </c>
      <c r="C30" s="171">
        <v>57</v>
      </c>
      <c r="D30" s="169">
        <v>67</v>
      </c>
      <c r="E30" s="169">
        <v>39</v>
      </c>
      <c r="F30" s="169">
        <v>29</v>
      </c>
      <c r="G30" s="169">
        <v>14</v>
      </c>
      <c r="H30" s="169">
        <v>22</v>
      </c>
      <c r="I30" s="32"/>
    </row>
    <row r="31" spans="1:11" ht="16" thickBot="1" x14ac:dyDescent="0.4">
      <c r="A31" s="411"/>
      <c r="B31" s="480"/>
      <c r="C31" s="62">
        <v>0.25</v>
      </c>
      <c r="D31" s="62">
        <v>0.33700000000000002</v>
      </c>
      <c r="E31" s="62">
        <v>0.33600000000000002</v>
      </c>
      <c r="F31" s="62">
        <v>0.32600000000000001</v>
      </c>
      <c r="G31" s="62">
        <v>0.35</v>
      </c>
      <c r="H31" s="62">
        <v>0.30136986301369861</v>
      </c>
      <c r="I31" s="293"/>
    </row>
    <row r="32" spans="1:11" x14ac:dyDescent="0.35">
      <c r="A32" s="411"/>
      <c r="B32" s="479" t="s">
        <v>340</v>
      </c>
      <c r="C32" s="304">
        <v>61</v>
      </c>
      <c r="D32" s="232">
        <v>38</v>
      </c>
      <c r="E32" s="232">
        <v>42</v>
      </c>
      <c r="F32" s="232">
        <v>22</v>
      </c>
      <c r="G32" s="232">
        <v>14</v>
      </c>
      <c r="H32" s="169">
        <v>25</v>
      </c>
      <c r="I32" s="32"/>
    </row>
    <row r="33" spans="1:11" ht="16" thickBot="1" x14ac:dyDescent="0.4">
      <c r="A33" s="411"/>
      <c r="B33" s="480"/>
      <c r="C33" s="51">
        <v>0.26800000000000002</v>
      </c>
      <c r="D33" s="69">
        <v>0.191</v>
      </c>
      <c r="E33" s="69">
        <v>0.36199999999999999</v>
      </c>
      <c r="F33" s="69">
        <v>0.247</v>
      </c>
      <c r="G33" s="62">
        <v>0.35</v>
      </c>
      <c r="H33" s="231">
        <v>0.34246575342465752</v>
      </c>
      <c r="I33" s="293"/>
    </row>
    <row r="34" spans="1:11" ht="16" thickBot="1" x14ac:dyDescent="0.4">
      <c r="A34" s="411"/>
      <c r="B34" s="350" t="s">
        <v>0</v>
      </c>
      <c r="C34" s="341">
        <v>228</v>
      </c>
      <c r="D34" s="374">
        <v>199</v>
      </c>
      <c r="E34" s="342">
        <v>116</v>
      </c>
      <c r="F34" s="339">
        <v>89</v>
      </c>
      <c r="G34" s="381">
        <v>40</v>
      </c>
      <c r="H34" s="339">
        <v>73</v>
      </c>
      <c r="I34" s="34"/>
    </row>
    <row r="35" spans="1:11" x14ac:dyDescent="0.35">
      <c r="A35" s="410" t="s">
        <v>270</v>
      </c>
      <c r="B35" s="479" t="s">
        <v>346</v>
      </c>
      <c r="C35" s="171">
        <v>20</v>
      </c>
      <c r="D35" s="396" t="s">
        <v>62</v>
      </c>
      <c r="E35" s="169">
        <v>9</v>
      </c>
      <c r="F35" s="396" t="s">
        <v>62</v>
      </c>
      <c r="G35" s="396" t="s">
        <v>62</v>
      </c>
      <c r="H35" s="169">
        <v>9</v>
      </c>
      <c r="I35" s="32"/>
      <c r="K35" s="32"/>
    </row>
    <row r="36" spans="1:11" ht="16" thickBot="1" x14ac:dyDescent="0.4">
      <c r="A36" s="411"/>
      <c r="B36" s="481"/>
      <c r="C36" s="61">
        <v>0.02</v>
      </c>
      <c r="D36" s="397"/>
      <c r="E36" s="61">
        <v>4.3999999999999997E-2</v>
      </c>
      <c r="F36" s="397"/>
      <c r="G36" s="453"/>
      <c r="H36" s="61">
        <v>9.6774193548387094E-2</v>
      </c>
      <c r="I36" s="293"/>
      <c r="K36" s="32"/>
    </row>
    <row r="37" spans="1:11" x14ac:dyDescent="0.35">
      <c r="A37" s="411"/>
      <c r="B37" s="479" t="s">
        <v>345</v>
      </c>
      <c r="C37" s="171">
        <v>185</v>
      </c>
      <c r="D37" s="169">
        <v>74</v>
      </c>
      <c r="E37" s="169">
        <v>27</v>
      </c>
      <c r="F37" s="169">
        <v>14</v>
      </c>
      <c r="G37" s="396" t="s">
        <v>62</v>
      </c>
      <c r="H37" s="169">
        <v>17</v>
      </c>
      <c r="I37" s="32"/>
    </row>
    <row r="38" spans="1:11" ht="16" thickBot="1" x14ac:dyDescent="0.4">
      <c r="A38" s="411"/>
      <c r="B38" s="480"/>
      <c r="C38" s="62">
        <v>0.185</v>
      </c>
      <c r="D38" s="62">
        <v>0.22500000000000001</v>
      </c>
      <c r="E38" s="62">
        <v>0.13200000000000001</v>
      </c>
      <c r="F38" s="62">
        <v>0.128</v>
      </c>
      <c r="G38" s="397"/>
      <c r="H38" s="61">
        <v>0.18279569892473119</v>
      </c>
      <c r="I38" s="293"/>
    </row>
    <row r="39" spans="1:11" x14ac:dyDescent="0.35">
      <c r="A39" s="411"/>
      <c r="B39" s="481" t="s">
        <v>344</v>
      </c>
      <c r="C39" s="468" t="s">
        <v>62</v>
      </c>
      <c r="D39" s="453" t="s">
        <v>60</v>
      </c>
      <c r="E39" s="453" t="s">
        <v>60</v>
      </c>
      <c r="F39" s="453" t="s">
        <v>60</v>
      </c>
      <c r="G39" s="453" t="s">
        <v>60</v>
      </c>
      <c r="H39" s="396" t="s">
        <v>60</v>
      </c>
      <c r="I39" s="32"/>
    </row>
    <row r="40" spans="1:11" ht="16" thickBot="1" x14ac:dyDescent="0.4">
      <c r="A40" s="411"/>
      <c r="B40" s="481"/>
      <c r="C40" s="468"/>
      <c r="D40" s="453"/>
      <c r="E40" s="453"/>
      <c r="F40" s="453"/>
      <c r="G40" s="453"/>
      <c r="H40" s="397"/>
      <c r="I40" s="32"/>
    </row>
    <row r="41" spans="1:11" x14ac:dyDescent="0.35">
      <c r="A41" s="411"/>
      <c r="B41" s="479" t="s">
        <v>343</v>
      </c>
      <c r="C41" s="171">
        <v>105</v>
      </c>
      <c r="D41" s="169">
        <v>33</v>
      </c>
      <c r="E41" s="169">
        <v>20</v>
      </c>
      <c r="F41" s="169">
        <v>12</v>
      </c>
      <c r="G41" s="396" t="s">
        <v>62</v>
      </c>
      <c r="H41" s="169">
        <v>12</v>
      </c>
      <c r="I41" s="32"/>
    </row>
    <row r="42" spans="1:11" ht="16" thickBot="1" x14ac:dyDescent="0.4">
      <c r="A42" s="411"/>
      <c r="B42" s="480"/>
      <c r="C42" s="62">
        <v>0.105</v>
      </c>
      <c r="D42" s="62">
        <v>0.1</v>
      </c>
      <c r="E42" s="62">
        <v>9.8000000000000004E-2</v>
      </c>
      <c r="F42" s="62">
        <v>0.11</v>
      </c>
      <c r="G42" s="397"/>
      <c r="H42" s="61">
        <v>0.12903225806451613</v>
      </c>
      <c r="I42" s="293"/>
    </row>
    <row r="43" spans="1:11" x14ac:dyDescent="0.35">
      <c r="A43" s="411"/>
      <c r="B43" s="479" t="s">
        <v>342</v>
      </c>
      <c r="C43" s="171">
        <v>183</v>
      </c>
      <c r="D43" s="169">
        <v>43</v>
      </c>
      <c r="E43" s="169">
        <v>33</v>
      </c>
      <c r="F43" s="169">
        <v>19</v>
      </c>
      <c r="G43" s="169">
        <v>8</v>
      </c>
      <c r="H43" s="169">
        <v>7</v>
      </c>
      <c r="I43" s="32"/>
    </row>
    <row r="44" spans="1:11" ht="16" thickBot="1" x14ac:dyDescent="0.4">
      <c r="A44" s="411"/>
      <c r="B44" s="480"/>
      <c r="C44" s="62">
        <v>0.183</v>
      </c>
      <c r="D44" s="62">
        <v>0.13100000000000001</v>
      </c>
      <c r="E44" s="62">
        <v>0.161</v>
      </c>
      <c r="F44" s="62">
        <v>0.17399999999999999</v>
      </c>
      <c r="G44" s="62">
        <v>0.154</v>
      </c>
      <c r="H44" s="61">
        <v>7.5268817204301078E-2</v>
      </c>
      <c r="I44" s="293"/>
    </row>
    <row r="45" spans="1:11" x14ac:dyDescent="0.35">
      <c r="A45" s="411"/>
      <c r="B45" s="481" t="s">
        <v>341</v>
      </c>
      <c r="C45" s="250">
        <v>287</v>
      </c>
      <c r="D45" s="234">
        <v>102</v>
      </c>
      <c r="E45" s="234">
        <v>72</v>
      </c>
      <c r="F45" s="234">
        <v>25</v>
      </c>
      <c r="G45" s="234">
        <v>22</v>
      </c>
      <c r="H45" s="169">
        <v>28</v>
      </c>
      <c r="I45" s="32"/>
    </row>
    <row r="46" spans="1:11" ht="16" thickBot="1" x14ac:dyDescent="0.4">
      <c r="A46" s="411"/>
      <c r="B46" s="481"/>
      <c r="C46" s="51">
        <v>0.28699999999999998</v>
      </c>
      <c r="D46" s="69">
        <v>0.31</v>
      </c>
      <c r="E46" s="69">
        <v>0.35099999999999998</v>
      </c>
      <c r="F46" s="69">
        <v>0.22900000000000001</v>
      </c>
      <c r="G46" s="69">
        <v>0.42299999999999999</v>
      </c>
      <c r="H46" s="62">
        <v>0.30107526881720431</v>
      </c>
      <c r="I46" s="293"/>
    </row>
    <row r="47" spans="1:11" x14ac:dyDescent="0.35">
      <c r="A47" s="411"/>
      <c r="B47" s="479" t="s">
        <v>340</v>
      </c>
      <c r="C47" s="271">
        <v>216</v>
      </c>
      <c r="D47" s="230">
        <v>76</v>
      </c>
      <c r="E47" s="230">
        <v>44</v>
      </c>
      <c r="F47" s="230">
        <v>38</v>
      </c>
      <c r="G47" s="230">
        <v>13</v>
      </c>
      <c r="H47" s="169">
        <v>20</v>
      </c>
      <c r="I47" s="32"/>
    </row>
    <row r="48" spans="1:11" ht="16" thickBot="1" x14ac:dyDescent="0.4">
      <c r="A48" s="411"/>
      <c r="B48" s="480"/>
      <c r="C48" s="124">
        <v>0.216</v>
      </c>
      <c r="D48" s="62">
        <v>0.23100000000000001</v>
      </c>
      <c r="E48" s="62">
        <v>0.215</v>
      </c>
      <c r="F48" s="62">
        <v>0.34899999999999998</v>
      </c>
      <c r="G48" s="62">
        <v>0.25</v>
      </c>
      <c r="H48" s="231">
        <v>0.21505376344086022</v>
      </c>
      <c r="I48" s="293"/>
    </row>
    <row r="49" spans="1:9" ht="16" thickBot="1" x14ac:dyDescent="0.4">
      <c r="A49" s="411"/>
      <c r="B49" s="353" t="s">
        <v>0</v>
      </c>
      <c r="C49" s="383">
        <v>999</v>
      </c>
      <c r="D49" s="376">
        <v>329</v>
      </c>
      <c r="E49" s="381">
        <v>205</v>
      </c>
      <c r="F49" s="375">
        <v>109</v>
      </c>
      <c r="G49" s="381">
        <v>52</v>
      </c>
      <c r="H49" s="339">
        <v>93</v>
      </c>
      <c r="I49" s="34"/>
    </row>
    <row r="50" spans="1:9" x14ac:dyDescent="0.35">
      <c r="A50" s="410" t="s">
        <v>262</v>
      </c>
      <c r="B50" s="479" t="s">
        <v>346</v>
      </c>
      <c r="C50" s="463" t="s">
        <v>60</v>
      </c>
      <c r="D50" s="396" t="s">
        <v>62</v>
      </c>
      <c r="E50" s="169">
        <v>5</v>
      </c>
      <c r="F50" s="234">
        <v>0</v>
      </c>
      <c r="G50" s="396" t="s">
        <v>62</v>
      </c>
      <c r="H50" s="396" t="s">
        <v>62</v>
      </c>
      <c r="I50" s="32"/>
    </row>
    <row r="51" spans="1:9" ht="16" thickBot="1" x14ac:dyDescent="0.4">
      <c r="A51" s="411"/>
      <c r="B51" s="481"/>
      <c r="C51" s="468"/>
      <c r="D51" s="453"/>
      <c r="E51" s="61">
        <v>2.3E-2</v>
      </c>
      <c r="F51" s="61">
        <v>0</v>
      </c>
      <c r="G51" s="453"/>
      <c r="H51" s="397"/>
      <c r="I51" s="293"/>
    </row>
    <row r="52" spans="1:9" x14ac:dyDescent="0.35">
      <c r="A52" s="411"/>
      <c r="B52" s="479" t="s">
        <v>345</v>
      </c>
      <c r="C52" s="463" t="s">
        <v>60</v>
      </c>
      <c r="D52" s="169">
        <v>104</v>
      </c>
      <c r="E52" s="169">
        <v>38</v>
      </c>
      <c r="F52" s="169">
        <v>29</v>
      </c>
      <c r="G52" s="171">
        <v>10</v>
      </c>
      <c r="H52" s="169">
        <v>23</v>
      </c>
      <c r="I52" s="283"/>
    </row>
    <row r="53" spans="1:9" ht="16" thickBot="1" x14ac:dyDescent="0.4">
      <c r="A53" s="411"/>
      <c r="B53" s="480"/>
      <c r="C53" s="464"/>
      <c r="D53" s="62">
        <v>0.22700000000000001</v>
      </c>
      <c r="E53" s="62">
        <v>0.17799999999999999</v>
      </c>
      <c r="F53" s="62">
        <v>0.17899999999999999</v>
      </c>
      <c r="G53" s="62">
        <v>0.14099999999999999</v>
      </c>
      <c r="H53" s="61">
        <v>0.14935064935064934</v>
      </c>
      <c r="I53" s="293"/>
    </row>
    <row r="54" spans="1:9" x14ac:dyDescent="0.35">
      <c r="A54" s="411"/>
      <c r="B54" s="479" t="s">
        <v>344</v>
      </c>
      <c r="C54" s="463" t="s">
        <v>60</v>
      </c>
      <c r="D54" s="396" t="s">
        <v>60</v>
      </c>
      <c r="E54" s="396" t="s">
        <v>60</v>
      </c>
      <c r="F54" s="396" t="s">
        <v>60</v>
      </c>
      <c r="G54" s="396" t="s">
        <v>60</v>
      </c>
      <c r="H54" s="396" t="s">
        <v>60</v>
      </c>
      <c r="I54" s="32"/>
    </row>
    <row r="55" spans="1:9" ht="16" thickBot="1" x14ac:dyDescent="0.4">
      <c r="A55" s="411"/>
      <c r="B55" s="480"/>
      <c r="C55" s="464"/>
      <c r="D55" s="397"/>
      <c r="E55" s="397"/>
      <c r="F55" s="397"/>
      <c r="G55" s="397"/>
      <c r="H55" s="397" t="e">
        <v>#VALUE!</v>
      </c>
      <c r="I55" s="32"/>
    </row>
    <row r="56" spans="1:9" x14ac:dyDescent="0.35">
      <c r="A56" s="411"/>
      <c r="B56" s="481" t="s">
        <v>343</v>
      </c>
      <c r="C56" s="468" t="s">
        <v>60</v>
      </c>
      <c r="D56" s="234">
        <v>57</v>
      </c>
      <c r="E56" s="234">
        <v>24</v>
      </c>
      <c r="F56" s="234">
        <v>12</v>
      </c>
      <c r="G56" s="234">
        <v>7</v>
      </c>
      <c r="H56" s="169">
        <v>13</v>
      </c>
      <c r="I56" s="32"/>
    </row>
    <row r="57" spans="1:9" ht="16" thickBot="1" x14ac:dyDescent="0.4">
      <c r="A57" s="411"/>
      <c r="B57" s="481"/>
      <c r="C57" s="468"/>
      <c r="D57" s="69">
        <v>0.124</v>
      </c>
      <c r="E57" s="69">
        <v>0.112</v>
      </c>
      <c r="F57" s="69">
        <v>7.3999999999999996E-2</v>
      </c>
      <c r="G57" s="69">
        <v>9.9000000000000005E-2</v>
      </c>
      <c r="H57" s="61">
        <v>8.4415584415584416E-2</v>
      </c>
      <c r="I57" s="293"/>
    </row>
    <row r="58" spans="1:9" x14ac:dyDescent="0.35">
      <c r="A58" s="411"/>
      <c r="B58" s="479" t="s">
        <v>342</v>
      </c>
      <c r="C58" s="463" t="s">
        <v>60</v>
      </c>
      <c r="D58" s="169">
        <v>58</v>
      </c>
      <c r="E58" s="169">
        <v>36</v>
      </c>
      <c r="F58" s="169">
        <v>25</v>
      </c>
      <c r="G58" s="396" t="s">
        <v>62</v>
      </c>
      <c r="H58" s="169">
        <v>30</v>
      </c>
      <c r="I58" s="32"/>
    </row>
    <row r="59" spans="1:9" ht="16" thickBot="1" x14ac:dyDescent="0.4">
      <c r="A59" s="411"/>
      <c r="B59" s="480"/>
      <c r="C59" s="464"/>
      <c r="D59" s="62">
        <v>0.126</v>
      </c>
      <c r="E59" s="62">
        <v>0.16800000000000001</v>
      </c>
      <c r="F59" s="62">
        <v>0.154</v>
      </c>
      <c r="G59" s="397"/>
      <c r="H59" s="61">
        <v>0.19480519480519481</v>
      </c>
      <c r="I59" s="293"/>
    </row>
    <row r="60" spans="1:9" x14ac:dyDescent="0.35">
      <c r="A60" s="411"/>
      <c r="B60" s="481" t="s">
        <v>341</v>
      </c>
      <c r="C60" s="468" t="s">
        <v>60</v>
      </c>
      <c r="D60" s="234">
        <v>137</v>
      </c>
      <c r="E60" s="234">
        <v>72</v>
      </c>
      <c r="F60" s="234">
        <v>50</v>
      </c>
      <c r="G60" s="234">
        <v>30</v>
      </c>
      <c r="H60" s="169">
        <v>46</v>
      </c>
      <c r="I60" s="32"/>
    </row>
    <row r="61" spans="1:9" ht="16" thickBot="1" x14ac:dyDescent="0.4">
      <c r="A61" s="411"/>
      <c r="B61" s="481"/>
      <c r="C61" s="468"/>
      <c r="D61" s="69">
        <v>0.29799999999999999</v>
      </c>
      <c r="E61" s="69">
        <v>0.33600000000000002</v>
      </c>
      <c r="F61" s="69">
        <v>0.309</v>
      </c>
      <c r="G61" s="69">
        <v>0.42299999999999999</v>
      </c>
      <c r="H61" s="62">
        <v>0.29870129870129869</v>
      </c>
      <c r="I61" s="293"/>
    </row>
    <row r="62" spans="1:9" x14ac:dyDescent="0.35">
      <c r="A62" s="411"/>
      <c r="B62" s="479" t="s">
        <v>340</v>
      </c>
      <c r="C62" s="463" t="s">
        <v>60</v>
      </c>
      <c r="D62" s="169">
        <v>100</v>
      </c>
      <c r="E62" s="169">
        <v>39</v>
      </c>
      <c r="F62" s="169">
        <v>46</v>
      </c>
      <c r="G62" s="169">
        <v>18</v>
      </c>
      <c r="H62" s="169">
        <v>38</v>
      </c>
      <c r="I62" s="32"/>
    </row>
    <row r="63" spans="1:9" ht="16" thickBot="1" x14ac:dyDescent="0.4">
      <c r="A63" s="411"/>
      <c r="B63" s="480"/>
      <c r="C63" s="464"/>
      <c r="D63" s="231">
        <v>0.218</v>
      </c>
      <c r="E63" s="231">
        <v>0.182</v>
      </c>
      <c r="F63" s="231">
        <v>0.28399999999999997</v>
      </c>
      <c r="G63" s="231">
        <v>0.254</v>
      </c>
      <c r="H63" s="231">
        <v>0.24675324675324675</v>
      </c>
      <c r="I63" s="293"/>
    </row>
    <row r="64" spans="1:9" ht="16" thickBot="1" x14ac:dyDescent="0.4">
      <c r="A64" s="411"/>
      <c r="B64" s="350" t="s">
        <v>0</v>
      </c>
      <c r="C64" s="341" t="s">
        <v>60</v>
      </c>
      <c r="D64" s="374">
        <v>459</v>
      </c>
      <c r="E64" s="342">
        <v>214</v>
      </c>
      <c r="F64" s="339">
        <v>162</v>
      </c>
      <c r="G64" s="342">
        <v>71</v>
      </c>
      <c r="H64" s="339">
        <v>154</v>
      </c>
      <c r="I64" s="34"/>
    </row>
    <row r="65" spans="1:9" x14ac:dyDescent="0.35">
      <c r="A65" s="410" t="s">
        <v>12</v>
      </c>
      <c r="B65" s="479" t="s">
        <v>346</v>
      </c>
      <c r="C65" s="171">
        <v>8</v>
      </c>
      <c r="D65" s="396" t="s">
        <v>62</v>
      </c>
      <c r="E65" s="234">
        <v>0</v>
      </c>
      <c r="F65" s="396" t="s">
        <v>62</v>
      </c>
      <c r="G65" s="396" t="s">
        <v>62</v>
      </c>
      <c r="H65" s="396" t="s">
        <v>62</v>
      </c>
      <c r="I65" s="32"/>
    </row>
    <row r="66" spans="1:9" ht="16" thickBot="1" x14ac:dyDescent="0.4">
      <c r="A66" s="411"/>
      <c r="B66" s="480"/>
      <c r="C66" s="231">
        <v>3.5999999999999997E-2</v>
      </c>
      <c r="D66" s="397"/>
      <c r="E66" s="231">
        <v>0</v>
      </c>
      <c r="F66" s="397"/>
      <c r="G66" s="397"/>
      <c r="H66" s="397"/>
      <c r="I66" s="293"/>
    </row>
    <row r="67" spans="1:9" x14ac:dyDescent="0.35">
      <c r="A67" s="411"/>
      <c r="B67" s="479" t="s">
        <v>345</v>
      </c>
      <c r="C67" s="171">
        <v>43</v>
      </c>
      <c r="D67" s="169">
        <v>52</v>
      </c>
      <c r="E67" s="169">
        <v>12</v>
      </c>
      <c r="F67" s="169">
        <v>10</v>
      </c>
      <c r="G67" s="169">
        <v>5</v>
      </c>
      <c r="H67" s="169">
        <v>10</v>
      </c>
      <c r="I67" s="32"/>
    </row>
    <row r="68" spans="1:9" ht="16" thickBot="1" x14ac:dyDescent="0.4">
      <c r="A68" s="411"/>
      <c r="B68" s="480"/>
      <c r="C68" s="231">
        <v>0.191</v>
      </c>
      <c r="D68" s="231">
        <v>0.30599999999999999</v>
      </c>
      <c r="E68" s="62">
        <v>0.158</v>
      </c>
      <c r="F68" s="62">
        <v>0.14699999999999999</v>
      </c>
      <c r="G68" s="150">
        <v>0.125</v>
      </c>
      <c r="H68" s="61">
        <v>0.11627906976744186</v>
      </c>
      <c r="I68" s="293"/>
    </row>
    <row r="69" spans="1:9" x14ac:dyDescent="0.35">
      <c r="A69" s="411"/>
      <c r="B69" s="479" t="s">
        <v>344</v>
      </c>
      <c r="C69" s="463" t="s">
        <v>62</v>
      </c>
      <c r="D69" s="396" t="s">
        <v>60</v>
      </c>
      <c r="E69" s="396" t="s">
        <v>60</v>
      </c>
      <c r="F69" s="396" t="s">
        <v>60</v>
      </c>
      <c r="G69" s="396" t="s">
        <v>60</v>
      </c>
      <c r="H69" s="396" t="s">
        <v>60</v>
      </c>
      <c r="I69" s="32"/>
    </row>
    <row r="70" spans="1:9" ht="16" thickBot="1" x14ac:dyDescent="0.4">
      <c r="A70" s="411"/>
      <c r="B70" s="480"/>
      <c r="C70" s="464"/>
      <c r="D70" s="397"/>
      <c r="E70" s="397"/>
      <c r="F70" s="397"/>
      <c r="G70" s="397"/>
      <c r="H70" s="397" t="e">
        <v>#VALUE!</v>
      </c>
      <c r="I70" s="32"/>
    </row>
    <row r="71" spans="1:9" x14ac:dyDescent="0.35">
      <c r="A71" s="411"/>
      <c r="B71" s="479" t="s">
        <v>343</v>
      </c>
      <c r="C71" s="171">
        <v>18</v>
      </c>
      <c r="D71" s="169">
        <v>14</v>
      </c>
      <c r="E71" s="396" t="s">
        <v>62</v>
      </c>
      <c r="F71" s="396" t="s">
        <v>62</v>
      </c>
      <c r="G71" s="396" t="s">
        <v>62</v>
      </c>
      <c r="H71" s="169">
        <v>7</v>
      </c>
      <c r="I71" s="32"/>
    </row>
    <row r="72" spans="1:9" ht="16" thickBot="1" x14ac:dyDescent="0.4">
      <c r="A72" s="411"/>
      <c r="B72" s="480"/>
      <c r="C72" s="231">
        <v>0.08</v>
      </c>
      <c r="D72" s="231">
        <v>8.2000000000000003E-2</v>
      </c>
      <c r="E72" s="397"/>
      <c r="F72" s="397"/>
      <c r="G72" s="397"/>
      <c r="H72" s="61">
        <v>8.1395348837209308E-2</v>
      </c>
      <c r="I72" s="293"/>
    </row>
    <row r="73" spans="1:9" x14ac:dyDescent="0.35">
      <c r="A73" s="411"/>
      <c r="B73" s="479" t="s">
        <v>342</v>
      </c>
      <c r="C73" s="171">
        <v>37</v>
      </c>
      <c r="D73" s="169">
        <v>21</v>
      </c>
      <c r="E73" s="169">
        <v>7</v>
      </c>
      <c r="F73" s="169">
        <v>11</v>
      </c>
      <c r="G73" s="169">
        <v>6</v>
      </c>
      <c r="H73" s="169">
        <v>16</v>
      </c>
      <c r="I73" s="32"/>
    </row>
    <row r="74" spans="1:9" ht="16" thickBot="1" x14ac:dyDescent="0.4">
      <c r="A74" s="411"/>
      <c r="B74" s="480"/>
      <c r="C74" s="231">
        <v>0.16400000000000001</v>
      </c>
      <c r="D74" s="231">
        <v>0.124</v>
      </c>
      <c r="E74" s="62">
        <v>9.1999999999999998E-2</v>
      </c>
      <c r="F74" s="62">
        <v>0.16200000000000001</v>
      </c>
      <c r="G74" s="62">
        <v>0.15</v>
      </c>
      <c r="H74" s="61">
        <v>0.18604651162790697</v>
      </c>
      <c r="I74" s="293"/>
    </row>
    <row r="75" spans="1:9" x14ac:dyDescent="0.35">
      <c r="A75" s="411"/>
      <c r="B75" s="481" t="s">
        <v>341</v>
      </c>
      <c r="C75" s="250">
        <v>60</v>
      </c>
      <c r="D75" s="234">
        <v>48</v>
      </c>
      <c r="E75" s="234">
        <v>27</v>
      </c>
      <c r="F75" s="234">
        <v>27</v>
      </c>
      <c r="G75" s="234">
        <v>19</v>
      </c>
      <c r="H75" s="169">
        <v>24</v>
      </c>
      <c r="I75" s="32"/>
    </row>
    <row r="76" spans="1:9" ht="16" thickBot="1" x14ac:dyDescent="0.4">
      <c r="A76" s="411"/>
      <c r="B76" s="480"/>
      <c r="C76" s="231">
        <v>0.26700000000000002</v>
      </c>
      <c r="D76" s="231">
        <v>0.28199999999999997</v>
      </c>
      <c r="E76" s="62">
        <v>0.35499999999999998</v>
      </c>
      <c r="F76" s="62">
        <v>0.39700000000000002</v>
      </c>
      <c r="G76" s="62">
        <v>0.47499999999999998</v>
      </c>
      <c r="H76" s="62">
        <v>0.27906976744186046</v>
      </c>
      <c r="I76" s="293"/>
    </row>
    <row r="77" spans="1:9" x14ac:dyDescent="0.35">
      <c r="A77" s="411"/>
      <c r="B77" s="481" t="s">
        <v>340</v>
      </c>
      <c r="C77" s="250">
        <v>57</v>
      </c>
      <c r="D77" s="234">
        <v>33</v>
      </c>
      <c r="E77" s="234">
        <v>27</v>
      </c>
      <c r="F77" s="234">
        <v>15</v>
      </c>
      <c r="G77" s="234">
        <v>8</v>
      </c>
      <c r="H77" s="169">
        <v>25</v>
      </c>
      <c r="I77" s="32"/>
    </row>
    <row r="78" spans="1:9" ht="16" thickBot="1" x14ac:dyDescent="0.4">
      <c r="A78" s="411"/>
      <c r="B78" s="481"/>
      <c r="C78" s="61">
        <v>0.253</v>
      </c>
      <c r="D78" s="61">
        <v>0.19400000000000001</v>
      </c>
      <c r="E78" s="61">
        <v>0.35499999999999998</v>
      </c>
      <c r="F78" s="62">
        <v>0.221</v>
      </c>
      <c r="G78" s="61">
        <v>0.2</v>
      </c>
      <c r="H78" s="231">
        <v>0.29069767441860467</v>
      </c>
      <c r="I78" s="293"/>
    </row>
    <row r="79" spans="1:9" ht="16" thickBot="1" x14ac:dyDescent="0.4">
      <c r="A79" s="412"/>
      <c r="B79" s="350" t="s">
        <v>0</v>
      </c>
      <c r="C79" s="341">
        <v>225</v>
      </c>
      <c r="D79" s="374">
        <v>170</v>
      </c>
      <c r="E79" s="342">
        <v>76</v>
      </c>
      <c r="F79" s="339">
        <v>68</v>
      </c>
      <c r="G79" s="342">
        <v>40</v>
      </c>
      <c r="H79" s="339">
        <v>86</v>
      </c>
      <c r="I79" s="34"/>
    </row>
    <row r="80" spans="1:9" x14ac:dyDescent="0.35">
      <c r="A80" s="410" t="s">
        <v>0</v>
      </c>
      <c r="B80" s="481" t="s">
        <v>346</v>
      </c>
      <c r="C80" s="250">
        <v>31</v>
      </c>
      <c r="D80" s="234">
        <v>5</v>
      </c>
      <c r="E80" s="234">
        <v>17</v>
      </c>
      <c r="F80" s="234">
        <v>5</v>
      </c>
      <c r="G80" s="234">
        <v>6</v>
      </c>
      <c r="H80" s="169">
        <v>22</v>
      </c>
      <c r="I80" s="32"/>
    </row>
    <row r="81" spans="1:9" ht="16" thickBot="1" x14ac:dyDescent="0.4">
      <c r="A81" s="411"/>
      <c r="B81" s="481"/>
      <c r="C81" s="61">
        <v>0.02</v>
      </c>
      <c r="D81" s="61">
        <v>4.0000000000000001E-3</v>
      </c>
      <c r="E81" s="61">
        <v>2.5999999999999999E-2</v>
      </c>
      <c r="F81" s="61">
        <v>1.0999999999999999E-2</v>
      </c>
      <c r="G81" s="61">
        <v>2.9000000000000001E-2</v>
      </c>
      <c r="H81" s="61">
        <v>5.3140096618357488E-2</v>
      </c>
      <c r="I81" s="293"/>
    </row>
    <row r="82" spans="1:9" x14ac:dyDescent="0.35">
      <c r="A82" s="411"/>
      <c r="B82" s="479" t="s">
        <v>345</v>
      </c>
      <c r="C82" s="171">
        <v>278</v>
      </c>
      <c r="D82" s="169">
        <v>279</v>
      </c>
      <c r="E82" s="169">
        <v>95</v>
      </c>
      <c r="F82" s="169">
        <v>67</v>
      </c>
      <c r="G82" s="169">
        <v>19</v>
      </c>
      <c r="H82" s="169">
        <v>61</v>
      </c>
      <c r="I82" s="32"/>
    </row>
    <row r="83" spans="1:9" ht="16" thickBot="1" x14ac:dyDescent="0.4">
      <c r="A83" s="411"/>
      <c r="B83" s="480"/>
      <c r="C83" s="231">
        <v>0.184</v>
      </c>
      <c r="D83" s="231">
        <v>0.23100000000000001</v>
      </c>
      <c r="E83" s="62">
        <v>0.14399999999999999</v>
      </c>
      <c r="F83" s="62">
        <v>0.14799999999999999</v>
      </c>
      <c r="G83" s="62">
        <v>9.0999999999999998E-2</v>
      </c>
      <c r="H83" s="61">
        <v>0.14734299516908211</v>
      </c>
      <c r="I83" s="293"/>
    </row>
    <row r="84" spans="1:9" x14ac:dyDescent="0.35">
      <c r="A84" s="411"/>
      <c r="B84" s="481" t="s">
        <v>344</v>
      </c>
      <c r="C84" s="250">
        <v>5</v>
      </c>
      <c r="D84" s="453" t="s">
        <v>60</v>
      </c>
      <c r="E84" s="453" t="s">
        <v>60</v>
      </c>
      <c r="F84" s="453" t="s">
        <v>60</v>
      </c>
      <c r="G84" s="453" t="s">
        <v>60</v>
      </c>
      <c r="H84" s="396" t="s">
        <v>60</v>
      </c>
      <c r="I84" s="32"/>
    </row>
    <row r="85" spans="1:9" ht="16" thickBot="1" x14ac:dyDescent="0.4">
      <c r="A85" s="411"/>
      <c r="B85" s="481"/>
      <c r="C85" s="61">
        <v>3.0000000000000001E-3</v>
      </c>
      <c r="D85" s="453"/>
      <c r="E85" s="453"/>
      <c r="F85" s="453"/>
      <c r="G85" s="453"/>
      <c r="H85" s="397"/>
      <c r="I85" s="32"/>
    </row>
    <row r="86" spans="1:9" x14ac:dyDescent="0.35">
      <c r="A86" s="411"/>
      <c r="B86" s="479" t="s">
        <v>343</v>
      </c>
      <c r="C86" s="171">
        <v>164</v>
      </c>
      <c r="D86" s="169">
        <v>129</v>
      </c>
      <c r="E86" s="169">
        <v>57</v>
      </c>
      <c r="F86" s="169">
        <v>42</v>
      </c>
      <c r="G86" s="169">
        <v>14</v>
      </c>
      <c r="H86" s="169">
        <v>37</v>
      </c>
      <c r="I86" s="32"/>
    </row>
    <row r="87" spans="1:9" ht="16" thickBot="1" x14ac:dyDescent="0.4">
      <c r="A87" s="411"/>
      <c r="B87" s="480"/>
      <c r="C87" s="231">
        <v>0.108</v>
      </c>
      <c r="D87" s="231">
        <v>0.107</v>
      </c>
      <c r="E87" s="62">
        <v>8.5999999999999993E-2</v>
      </c>
      <c r="F87" s="62">
        <v>9.2999999999999999E-2</v>
      </c>
      <c r="G87" s="62">
        <v>6.7000000000000004E-2</v>
      </c>
      <c r="H87" s="61">
        <v>8.9371980676328497E-2</v>
      </c>
      <c r="I87" s="293"/>
    </row>
    <row r="88" spans="1:9" x14ac:dyDescent="0.35">
      <c r="A88" s="411"/>
      <c r="B88" s="481" t="s">
        <v>342</v>
      </c>
      <c r="C88" s="250">
        <v>267</v>
      </c>
      <c r="D88" s="234">
        <v>165</v>
      </c>
      <c r="E88" s="234">
        <v>99</v>
      </c>
      <c r="F88" s="234">
        <v>69</v>
      </c>
      <c r="G88" s="234">
        <v>27</v>
      </c>
      <c r="H88" s="169">
        <v>61</v>
      </c>
      <c r="I88" s="32"/>
    </row>
    <row r="89" spans="1:9" ht="16" thickBot="1" x14ac:dyDescent="0.4">
      <c r="A89" s="411"/>
      <c r="B89" s="480"/>
      <c r="C89" s="231">
        <v>0.17599999999999999</v>
      </c>
      <c r="D89" s="231">
        <v>0.13700000000000001</v>
      </c>
      <c r="E89" s="62">
        <v>0.15</v>
      </c>
      <c r="F89" s="62">
        <v>0.153</v>
      </c>
      <c r="G89" s="62">
        <v>0.13</v>
      </c>
      <c r="H89" s="61">
        <v>0.14734299516908211</v>
      </c>
      <c r="I89" s="293"/>
    </row>
    <row r="90" spans="1:9" x14ac:dyDescent="0.35">
      <c r="A90" s="411"/>
      <c r="B90" s="481" t="s">
        <v>341</v>
      </c>
      <c r="C90" s="250">
        <v>424</v>
      </c>
      <c r="D90" s="234">
        <v>372</v>
      </c>
      <c r="E90" s="234">
        <v>231</v>
      </c>
      <c r="F90" s="234">
        <v>142</v>
      </c>
      <c r="G90" s="234">
        <v>86</v>
      </c>
      <c r="H90" s="169">
        <v>124</v>
      </c>
      <c r="I90" s="32"/>
    </row>
    <row r="91" spans="1:9" ht="16" thickBot="1" x14ac:dyDescent="0.4">
      <c r="A91" s="411"/>
      <c r="B91" s="505"/>
      <c r="C91" s="69">
        <v>0.28000000000000003</v>
      </c>
      <c r="D91" s="61">
        <v>0.308</v>
      </c>
      <c r="E91" s="69">
        <v>0.34899999999999998</v>
      </c>
      <c r="F91" s="69">
        <v>0.314</v>
      </c>
      <c r="G91" s="69">
        <v>0.41299999999999998</v>
      </c>
      <c r="H91" s="62">
        <v>0.29951690821256038</v>
      </c>
      <c r="I91" s="293"/>
    </row>
    <row r="92" spans="1:9" x14ac:dyDescent="0.35">
      <c r="A92" s="411"/>
      <c r="B92" s="509" t="s">
        <v>340</v>
      </c>
      <c r="C92" s="171">
        <v>344</v>
      </c>
      <c r="D92" s="169">
        <v>257</v>
      </c>
      <c r="E92" s="169">
        <v>162</v>
      </c>
      <c r="F92" s="169">
        <v>127</v>
      </c>
      <c r="G92" s="169">
        <v>56</v>
      </c>
      <c r="H92" s="169">
        <v>109</v>
      </c>
      <c r="I92" s="32"/>
    </row>
    <row r="93" spans="1:9" ht="16" thickBot="1" x14ac:dyDescent="0.4">
      <c r="A93" s="411"/>
      <c r="B93" s="483"/>
      <c r="C93" s="231">
        <v>0.22700000000000001</v>
      </c>
      <c r="D93" s="231">
        <v>0.21299999999999999</v>
      </c>
      <c r="E93" s="231">
        <v>0.245</v>
      </c>
      <c r="F93" s="231">
        <v>0.28100000000000003</v>
      </c>
      <c r="G93" s="231">
        <v>0.26900000000000002</v>
      </c>
      <c r="H93" s="231">
        <v>0.26328502415458938</v>
      </c>
      <c r="I93" s="293"/>
    </row>
    <row r="94" spans="1:9" ht="16" thickBot="1" x14ac:dyDescent="0.4">
      <c r="A94" s="412"/>
      <c r="B94" s="353" t="s">
        <v>0</v>
      </c>
      <c r="C94" s="342">
        <v>1513</v>
      </c>
      <c r="D94" s="374">
        <v>1207</v>
      </c>
      <c r="E94" s="342">
        <v>661</v>
      </c>
      <c r="F94" s="339">
        <v>452</v>
      </c>
      <c r="G94" s="342">
        <v>208</v>
      </c>
      <c r="H94" s="339">
        <v>414</v>
      </c>
      <c r="I94" s="34"/>
    </row>
    <row r="95" spans="1:9" ht="16" thickBot="1" x14ac:dyDescent="0.4">
      <c r="A95" s="278"/>
    </row>
    <row r="96" spans="1:9" ht="16" thickBot="1" x14ac:dyDescent="0.4">
      <c r="A96" s="391" t="s">
        <v>379</v>
      </c>
      <c r="B96" s="392"/>
      <c r="C96" s="392"/>
      <c r="D96" s="392"/>
      <c r="E96" s="392"/>
      <c r="F96" s="392"/>
      <c r="G96" s="392"/>
      <c r="H96" s="500"/>
      <c r="I96" s="286"/>
    </row>
    <row r="97" spans="1:9" ht="16" thickBot="1" x14ac:dyDescent="0.4">
      <c r="A97" s="278"/>
    </row>
    <row r="98" spans="1:9" ht="16" thickBot="1" x14ac:dyDescent="0.4">
      <c r="A98" s="278" t="s">
        <v>17</v>
      </c>
      <c r="B98" s="352" t="s">
        <v>350</v>
      </c>
      <c r="C98" s="340">
        <v>42825</v>
      </c>
      <c r="D98" s="337">
        <v>43190</v>
      </c>
      <c r="E98" s="340">
        <v>43555</v>
      </c>
      <c r="F98" s="337">
        <v>43921</v>
      </c>
      <c r="G98" s="340">
        <v>44286</v>
      </c>
      <c r="H98" s="337">
        <v>44651</v>
      </c>
      <c r="I98" s="290"/>
    </row>
    <row r="99" spans="1:9" x14ac:dyDescent="0.35">
      <c r="A99" s="410" t="s">
        <v>14</v>
      </c>
      <c r="B99" s="479" t="s">
        <v>346</v>
      </c>
      <c r="C99" s="171">
        <v>23</v>
      </c>
      <c r="D99" s="396" t="s">
        <v>62</v>
      </c>
      <c r="E99" s="169">
        <v>16</v>
      </c>
      <c r="F99" s="396" t="s">
        <v>62</v>
      </c>
      <c r="G99" s="169">
        <v>6</v>
      </c>
      <c r="H99" s="169">
        <v>19</v>
      </c>
      <c r="I99" s="32"/>
    </row>
    <row r="100" spans="1:9" ht="16" thickBot="1" x14ac:dyDescent="0.4">
      <c r="A100" s="411"/>
      <c r="B100" s="480"/>
      <c r="C100" s="231" t="s">
        <v>378</v>
      </c>
      <c r="D100" s="397"/>
      <c r="E100" s="231">
        <v>3.4000000000000002E-2</v>
      </c>
      <c r="F100" s="397"/>
      <c r="G100" s="231">
        <v>3.3000000000000002E-2</v>
      </c>
      <c r="H100" s="61">
        <v>5.5393586005830907E-2</v>
      </c>
      <c r="I100" s="293"/>
    </row>
    <row r="101" spans="1:9" x14ac:dyDescent="0.35">
      <c r="A101" s="411"/>
      <c r="B101" s="481" t="s">
        <v>345</v>
      </c>
      <c r="C101" s="250">
        <v>195</v>
      </c>
      <c r="D101" s="234">
        <v>221</v>
      </c>
      <c r="E101" s="234">
        <v>84</v>
      </c>
      <c r="F101" s="234">
        <v>59</v>
      </c>
      <c r="G101" s="234">
        <v>18</v>
      </c>
      <c r="H101" s="169">
        <v>49</v>
      </c>
      <c r="I101" s="32"/>
    </row>
    <row r="102" spans="1:9" ht="16" thickBot="1" x14ac:dyDescent="0.4">
      <c r="A102" s="411"/>
      <c r="B102" s="480"/>
      <c r="C102" s="62">
        <v>0.22700000000000001</v>
      </c>
      <c r="D102" s="62">
        <v>0.27400000000000002</v>
      </c>
      <c r="E102" s="62">
        <v>0.17699999999999999</v>
      </c>
      <c r="F102" s="62">
        <v>0.16</v>
      </c>
      <c r="G102" s="62">
        <v>9.9000000000000005E-2</v>
      </c>
      <c r="H102" s="61">
        <v>0.14285714285714285</v>
      </c>
      <c r="I102" s="293"/>
    </row>
    <row r="103" spans="1:9" x14ac:dyDescent="0.35">
      <c r="A103" s="411"/>
      <c r="B103" s="479" t="s">
        <v>344</v>
      </c>
      <c r="C103" s="463" t="s">
        <v>62</v>
      </c>
      <c r="D103" s="396" t="s">
        <v>60</v>
      </c>
      <c r="E103" s="396" t="s">
        <v>60</v>
      </c>
      <c r="F103" s="396" t="s">
        <v>60</v>
      </c>
      <c r="G103" s="396" t="s">
        <v>60</v>
      </c>
      <c r="H103" s="396" t="s">
        <v>60</v>
      </c>
      <c r="I103" s="32"/>
    </row>
    <row r="104" spans="1:9" ht="16" thickBot="1" x14ac:dyDescent="0.4">
      <c r="A104" s="411"/>
      <c r="B104" s="480"/>
      <c r="C104" s="464"/>
      <c r="D104" s="397"/>
      <c r="E104" s="397"/>
      <c r="F104" s="397"/>
      <c r="G104" s="397"/>
      <c r="H104" s="397" t="e">
        <v>#VALUE!</v>
      </c>
      <c r="I104" s="32"/>
    </row>
    <row r="105" spans="1:9" x14ac:dyDescent="0.35">
      <c r="A105" s="411"/>
      <c r="B105" s="481" t="s">
        <v>343</v>
      </c>
      <c r="C105" s="250">
        <v>118</v>
      </c>
      <c r="D105" s="234">
        <v>105</v>
      </c>
      <c r="E105" s="234">
        <v>48</v>
      </c>
      <c r="F105" s="234">
        <v>39</v>
      </c>
      <c r="G105" s="169">
        <v>12</v>
      </c>
      <c r="H105" s="169">
        <v>33</v>
      </c>
      <c r="I105" s="32"/>
    </row>
    <row r="106" spans="1:9" ht="16" thickBot="1" x14ac:dyDescent="0.4">
      <c r="A106" s="411"/>
      <c r="B106" s="480"/>
      <c r="C106" s="62">
        <v>0.13700000000000001</v>
      </c>
      <c r="D106" s="62">
        <v>0.13</v>
      </c>
      <c r="E106" s="62">
        <v>0.10100000000000001</v>
      </c>
      <c r="F106" s="62">
        <v>0.106</v>
      </c>
      <c r="G106" s="62">
        <v>6.6000000000000003E-2</v>
      </c>
      <c r="H106" s="61">
        <v>9.6209912536443148E-2</v>
      </c>
      <c r="I106" s="293"/>
    </row>
    <row r="107" spans="1:9" x14ac:dyDescent="0.35">
      <c r="A107" s="411"/>
      <c r="B107" s="481" t="s">
        <v>342</v>
      </c>
      <c r="C107" s="250">
        <v>153</v>
      </c>
      <c r="D107" s="234">
        <v>105</v>
      </c>
      <c r="E107" s="234">
        <v>63</v>
      </c>
      <c r="F107" s="234">
        <v>57</v>
      </c>
      <c r="G107" s="234">
        <v>22</v>
      </c>
      <c r="H107" s="169">
        <v>51</v>
      </c>
      <c r="I107" s="32"/>
    </row>
    <row r="108" spans="1:9" ht="16" thickBot="1" x14ac:dyDescent="0.4">
      <c r="A108" s="411"/>
      <c r="B108" s="481"/>
      <c r="C108" s="69">
        <v>0.17799999999999999</v>
      </c>
      <c r="D108" s="69">
        <v>0.13</v>
      </c>
      <c r="E108" s="69">
        <v>0.13300000000000001</v>
      </c>
      <c r="F108" s="69">
        <v>0.155</v>
      </c>
      <c r="G108" s="69">
        <v>0.122</v>
      </c>
      <c r="H108" s="61">
        <v>0.14868804664723032</v>
      </c>
      <c r="I108" s="293"/>
    </row>
    <row r="109" spans="1:9" x14ac:dyDescent="0.35">
      <c r="A109" s="411"/>
      <c r="B109" s="479" t="s">
        <v>341</v>
      </c>
      <c r="C109" s="171">
        <v>216</v>
      </c>
      <c r="D109" s="169">
        <v>231</v>
      </c>
      <c r="E109" s="169">
        <v>157</v>
      </c>
      <c r="F109" s="169">
        <v>107</v>
      </c>
      <c r="G109" s="169">
        <v>75</v>
      </c>
      <c r="H109" s="169">
        <v>101</v>
      </c>
      <c r="I109" s="32"/>
    </row>
    <row r="110" spans="1:9" ht="16" thickBot="1" x14ac:dyDescent="0.4">
      <c r="A110" s="411"/>
      <c r="B110" s="480"/>
      <c r="C110" s="62">
        <v>0.251</v>
      </c>
      <c r="D110" s="62">
        <v>0.28599999999999998</v>
      </c>
      <c r="E110" s="62">
        <v>0.33100000000000002</v>
      </c>
      <c r="F110" s="62">
        <v>0.29099999999999998</v>
      </c>
      <c r="G110" s="62">
        <v>0.41399999999999998</v>
      </c>
      <c r="H110" s="62">
        <v>0.29446064139941691</v>
      </c>
      <c r="I110" s="293"/>
    </row>
    <row r="111" spans="1:9" x14ac:dyDescent="0.35">
      <c r="A111" s="411"/>
      <c r="B111" s="481" t="s">
        <v>340</v>
      </c>
      <c r="C111" s="269">
        <v>153</v>
      </c>
      <c r="D111" s="169">
        <v>143</v>
      </c>
      <c r="E111" s="26">
        <v>106</v>
      </c>
      <c r="F111" s="232">
        <v>102</v>
      </c>
      <c r="G111" s="169">
        <v>48</v>
      </c>
      <c r="H111" s="169">
        <v>90</v>
      </c>
      <c r="I111" s="32"/>
    </row>
    <row r="112" spans="1:9" ht="16" thickBot="1" x14ac:dyDescent="0.4">
      <c r="A112" s="411"/>
      <c r="B112" s="481"/>
      <c r="C112" s="62">
        <v>0.17799999999999999</v>
      </c>
      <c r="D112" s="62">
        <v>0.17699999999999999</v>
      </c>
      <c r="E112" s="62">
        <v>0.224</v>
      </c>
      <c r="F112" s="62">
        <v>0.27700000000000002</v>
      </c>
      <c r="G112" s="62">
        <v>0.26500000000000001</v>
      </c>
      <c r="H112" s="231">
        <v>0.26239067055393583</v>
      </c>
      <c r="I112" s="293"/>
    </row>
    <row r="113" spans="1:24" ht="16" thickBot="1" x14ac:dyDescent="0.4">
      <c r="A113" s="411"/>
      <c r="B113" s="350" t="s">
        <v>0</v>
      </c>
      <c r="C113" s="390">
        <v>860</v>
      </c>
      <c r="D113" s="377">
        <v>808</v>
      </c>
      <c r="E113" s="381">
        <v>474</v>
      </c>
      <c r="F113" s="378">
        <v>368</v>
      </c>
      <c r="G113" s="381">
        <v>181</v>
      </c>
      <c r="H113" s="339">
        <v>343</v>
      </c>
      <c r="I113" s="34"/>
      <c r="J113" s="283"/>
      <c r="P113" s="283"/>
      <c r="X113" s="314"/>
    </row>
    <row r="114" spans="1:24" x14ac:dyDescent="0.35">
      <c r="A114" s="410" t="s">
        <v>15</v>
      </c>
      <c r="B114" s="479" t="s">
        <v>346</v>
      </c>
      <c r="C114" s="171">
        <v>0</v>
      </c>
      <c r="D114" s="169">
        <v>0</v>
      </c>
      <c r="E114" s="396" t="s">
        <v>62</v>
      </c>
      <c r="F114" s="169">
        <v>0</v>
      </c>
      <c r="G114" s="234">
        <v>0</v>
      </c>
      <c r="H114" s="396" t="s">
        <v>62</v>
      </c>
      <c r="I114" s="32"/>
      <c r="J114" s="224"/>
      <c r="P114" s="224"/>
      <c r="X114" s="40"/>
    </row>
    <row r="115" spans="1:24" ht="16" thickBot="1" x14ac:dyDescent="0.4">
      <c r="A115" s="411"/>
      <c r="B115" s="481"/>
      <c r="C115" s="61">
        <v>0</v>
      </c>
      <c r="D115" s="61">
        <v>0</v>
      </c>
      <c r="E115" s="453"/>
      <c r="F115" s="61">
        <v>0</v>
      </c>
      <c r="G115" s="318">
        <v>0</v>
      </c>
      <c r="H115" s="397"/>
      <c r="I115" s="310"/>
      <c r="J115" s="283"/>
      <c r="P115" s="283"/>
    </row>
    <row r="116" spans="1:24" x14ac:dyDescent="0.35">
      <c r="A116" s="411"/>
      <c r="B116" s="479" t="s">
        <v>345</v>
      </c>
      <c r="C116" s="171">
        <v>20</v>
      </c>
      <c r="D116" s="169">
        <v>19</v>
      </c>
      <c r="E116" s="169">
        <v>6</v>
      </c>
      <c r="F116" s="396" t="s">
        <v>62</v>
      </c>
      <c r="G116" s="507" t="s">
        <v>62</v>
      </c>
      <c r="H116" s="169">
        <v>7</v>
      </c>
      <c r="I116" s="293"/>
      <c r="J116" s="224"/>
      <c r="P116" s="224"/>
    </row>
    <row r="117" spans="1:24" ht="16" thickBot="1" x14ac:dyDescent="0.4">
      <c r="A117" s="411"/>
      <c r="B117" s="480"/>
      <c r="C117" s="231" t="s">
        <v>377</v>
      </c>
      <c r="D117" s="231">
        <v>0.16500000000000001</v>
      </c>
      <c r="E117" s="62">
        <v>0.10299999999999999</v>
      </c>
      <c r="F117" s="397"/>
      <c r="G117" s="508"/>
      <c r="H117" s="231">
        <v>0.1891891891891892</v>
      </c>
      <c r="I117" s="293"/>
      <c r="J117" s="315"/>
      <c r="P117" s="506"/>
    </row>
    <row r="118" spans="1:24" x14ac:dyDescent="0.35">
      <c r="A118" s="411"/>
      <c r="B118" s="481" t="s">
        <v>344</v>
      </c>
      <c r="C118" s="468" t="s">
        <v>62</v>
      </c>
      <c r="D118" s="453" t="s">
        <v>60</v>
      </c>
      <c r="E118" s="453" t="s">
        <v>60</v>
      </c>
      <c r="F118" s="453" t="s">
        <v>60</v>
      </c>
      <c r="G118" s="453" t="s">
        <v>60</v>
      </c>
      <c r="H118" s="453" t="s">
        <v>60</v>
      </c>
      <c r="I118" s="32"/>
      <c r="J118" s="315"/>
      <c r="P118" s="506"/>
    </row>
    <row r="119" spans="1:24" ht="16" thickBot="1" x14ac:dyDescent="0.4">
      <c r="A119" s="411"/>
      <c r="B119" s="481"/>
      <c r="C119" s="468"/>
      <c r="D119" s="453"/>
      <c r="E119" s="453"/>
      <c r="F119" s="453"/>
      <c r="G119" s="453"/>
      <c r="H119" s="453" t="e">
        <v>#VALUE!</v>
      </c>
      <c r="I119" s="32"/>
      <c r="J119" s="283"/>
      <c r="P119" s="283"/>
    </row>
    <row r="120" spans="1:24" x14ac:dyDescent="0.35">
      <c r="A120" s="411"/>
      <c r="B120" s="479" t="s">
        <v>343</v>
      </c>
      <c r="C120" s="171">
        <v>9</v>
      </c>
      <c r="D120" s="169">
        <v>7</v>
      </c>
      <c r="E120" s="169">
        <v>5</v>
      </c>
      <c r="F120" s="169">
        <v>0</v>
      </c>
      <c r="G120" s="396" t="s">
        <v>62</v>
      </c>
      <c r="H120" s="396" t="s">
        <v>62</v>
      </c>
      <c r="I120" s="32"/>
      <c r="J120" s="224"/>
      <c r="P120" s="224"/>
    </row>
    <row r="121" spans="1:24" ht="16" thickBot="1" x14ac:dyDescent="0.4">
      <c r="A121" s="411"/>
      <c r="B121" s="480"/>
      <c r="C121" s="62" t="s">
        <v>376</v>
      </c>
      <c r="D121" s="62">
        <v>6.0999999999999999E-2</v>
      </c>
      <c r="E121" s="62">
        <v>8.5999999999999993E-2</v>
      </c>
      <c r="F121" s="62">
        <v>0</v>
      </c>
      <c r="G121" s="397"/>
      <c r="H121" s="397"/>
      <c r="I121" s="32"/>
      <c r="J121" s="283"/>
      <c r="P121" s="283"/>
    </row>
    <row r="122" spans="1:24" x14ac:dyDescent="0.35">
      <c r="A122" s="411"/>
      <c r="B122" s="481" t="s">
        <v>342</v>
      </c>
      <c r="C122" s="250">
        <v>21</v>
      </c>
      <c r="D122" s="234">
        <v>24</v>
      </c>
      <c r="E122" s="234">
        <v>15</v>
      </c>
      <c r="F122" s="234">
        <v>5</v>
      </c>
      <c r="G122" s="234">
        <v>0</v>
      </c>
      <c r="H122" s="169">
        <v>5</v>
      </c>
      <c r="I122" s="32"/>
      <c r="J122" s="224"/>
      <c r="P122" s="224"/>
    </row>
    <row r="123" spans="1:24" ht="16" thickBot="1" x14ac:dyDescent="0.4">
      <c r="A123" s="411"/>
      <c r="B123" s="480"/>
      <c r="C123" s="62" t="s">
        <v>375</v>
      </c>
      <c r="D123" s="62">
        <v>0.20899999999999999</v>
      </c>
      <c r="E123" s="62">
        <v>0.25900000000000001</v>
      </c>
      <c r="F123" s="62">
        <v>0.17199999999999999</v>
      </c>
      <c r="G123" s="62">
        <v>0</v>
      </c>
      <c r="H123" s="61">
        <v>0.13513513513513514</v>
      </c>
      <c r="I123" s="293"/>
      <c r="J123" s="283"/>
      <c r="P123" s="283"/>
    </row>
    <row r="124" spans="1:24" x14ac:dyDescent="0.35">
      <c r="A124" s="411"/>
      <c r="B124" s="481" t="s">
        <v>341</v>
      </c>
      <c r="C124" s="250">
        <v>35</v>
      </c>
      <c r="D124" s="234">
        <v>44</v>
      </c>
      <c r="E124" s="234">
        <v>20</v>
      </c>
      <c r="F124" s="234">
        <v>9</v>
      </c>
      <c r="G124" s="453" t="s">
        <v>62</v>
      </c>
      <c r="H124" s="169">
        <v>14</v>
      </c>
      <c r="I124" s="32"/>
      <c r="J124" s="224"/>
      <c r="P124" s="224"/>
    </row>
    <row r="125" spans="1:24" ht="16" thickBot="1" x14ac:dyDescent="0.4">
      <c r="A125" s="411"/>
      <c r="B125" s="481"/>
      <c r="C125" s="69" t="s">
        <v>374</v>
      </c>
      <c r="D125" s="69">
        <v>0.38300000000000001</v>
      </c>
      <c r="E125" s="69">
        <v>0.34499999999999997</v>
      </c>
      <c r="F125" s="69">
        <v>0.31</v>
      </c>
      <c r="G125" s="453"/>
      <c r="H125" s="62">
        <v>0.3783783783783784</v>
      </c>
      <c r="I125" s="32"/>
      <c r="J125" s="283"/>
      <c r="P125" s="283"/>
    </row>
    <row r="126" spans="1:24" x14ac:dyDescent="0.35">
      <c r="A126" s="411"/>
      <c r="B126" s="479" t="s">
        <v>340</v>
      </c>
      <c r="C126" s="233">
        <v>33</v>
      </c>
      <c r="D126" s="169">
        <v>21</v>
      </c>
      <c r="E126" s="230">
        <v>11</v>
      </c>
      <c r="F126" s="230">
        <v>11</v>
      </c>
      <c r="G126" s="396" t="s">
        <v>62</v>
      </c>
      <c r="H126" s="169">
        <v>6</v>
      </c>
      <c r="I126" s="32"/>
      <c r="J126" s="224"/>
      <c r="P126" s="224"/>
    </row>
    <row r="127" spans="1:24" ht="16" thickBot="1" x14ac:dyDescent="0.4">
      <c r="A127" s="411"/>
      <c r="B127" s="480"/>
      <c r="C127" s="62" t="s">
        <v>373</v>
      </c>
      <c r="D127" s="231">
        <v>0.183</v>
      </c>
      <c r="E127" s="62">
        <v>0.19</v>
      </c>
      <c r="F127" s="62">
        <v>0.379</v>
      </c>
      <c r="G127" s="397"/>
      <c r="H127" s="231">
        <v>0.16216216216216217</v>
      </c>
      <c r="I127" s="32"/>
      <c r="P127" s="313"/>
    </row>
    <row r="128" spans="1:24" ht="16" thickBot="1" x14ac:dyDescent="0.4">
      <c r="A128" s="411"/>
      <c r="B128" s="350" t="s">
        <v>0</v>
      </c>
      <c r="C128" s="341" t="s">
        <v>372</v>
      </c>
      <c r="D128" s="339">
        <v>115</v>
      </c>
      <c r="E128" s="342">
        <v>58</v>
      </c>
      <c r="F128" s="339">
        <v>29</v>
      </c>
      <c r="G128" s="342">
        <v>10</v>
      </c>
      <c r="H128" s="339">
        <v>37</v>
      </c>
      <c r="I128" s="34"/>
      <c r="X128" s="314"/>
    </row>
    <row r="129" spans="1:24" x14ac:dyDescent="0.35">
      <c r="A129" s="410" t="s">
        <v>4</v>
      </c>
      <c r="B129" s="479" t="s">
        <v>346</v>
      </c>
      <c r="C129" s="463" t="s">
        <v>62</v>
      </c>
      <c r="D129" s="396" t="s">
        <v>62</v>
      </c>
      <c r="E129" s="234">
        <v>0</v>
      </c>
      <c r="F129" s="396" t="s">
        <v>62</v>
      </c>
      <c r="G129" s="234">
        <v>0</v>
      </c>
      <c r="H129" s="396" t="s">
        <v>62</v>
      </c>
      <c r="I129" s="32"/>
      <c r="P129" s="315"/>
      <c r="X129" s="314"/>
    </row>
    <row r="130" spans="1:24" ht="16" thickBot="1" x14ac:dyDescent="0.4">
      <c r="A130" s="411"/>
      <c r="B130" s="480"/>
      <c r="C130" s="464"/>
      <c r="D130" s="397"/>
      <c r="E130" s="231">
        <v>0</v>
      </c>
      <c r="F130" s="397"/>
      <c r="G130" s="317">
        <v>0</v>
      </c>
      <c r="H130" s="397"/>
      <c r="I130" s="310"/>
      <c r="J130" s="283"/>
      <c r="P130" s="315"/>
    </row>
    <row r="131" spans="1:24" x14ac:dyDescent="0.35">
      <c r="A131" s="411"/>
      <c r="B131" s="481" t="s">
        <v>345</v>
      </c>
      <c r="C131" s="250">
        <v>9</v>
      </c>
      <c r="D131" s="234">
        <v>19</v>
      </c>
      <c r="E131" s="453" t="s">
        <v>62</v>
      </c>
      <c r="F131" s="453" t="s">
        <v>62</v>
      </c>
      <c r="G131" s="250">
        <v>0</v>
      </c>
      <c r="H131" s="169">
        <v>5</v>
      </c>
      <c r="I131" s="283"/>
      <c r="J131" s="224"/>
      <c r="P131" s="283"/>
    </row>
    <row r="132" spans="1:24" ht="16" thickBot="1" x14ac:dyDescent="0.4">
      <c r="A132" s="411"/>
      <c r="B132" s="480"/>
      <c r="C132" s="231" t="s">
        <v>371</v>
      </c>
      <c r="D132" s="231">
        <v>0.35799999999999998</v>
      </c>
      <c r="E132" s="397"/>
      <c r="F132" s="397"/>
      <c r="G132" s="231">
        <v>0</v>
      </c>
      <c r="H132" s="61">
        <v>0.20833333333333334</v>
      </c>
      <c r="I132" s="293"/>
      <c r="J132" s="283"/>
      <c r="P132" s="224"/>
    </row>
    <row r="133" spans="1:24" x14ac:dyDescent="0.35">
      <c r="A133" s="411"/>
      <c r="B133" s="394" t="s">
        <v>344</v>
      </c>
      <c r="C133" s="171">
        <v>0</v>
      </c>
      <c r="D133" s="396" t="s">
        <v>60</v>
      </c>
      <c r="E133" s="396" t="s">
        <v>60</v>
      </c>
      <c r="F133" s="396" t="s">
        <v>60</v>
      </c>
      <c r="G133" s="396" t="s">
        <v>60</v>
      </c>
      <c r="H133" s="396" t="s">
        <v>60</v>
      </c>
      <c r="I133" s="32"/>
      <c r="J133" s="224"/>
      <c r="P133" s="283"/>
    </row>
    <row r="134" spans="1:24" ht="16" thickBot="1" x14ac:dyDescent="0.4">
      <c r="A134" s="411"/>
      <c r="B134" s="395"/>
      <c r="C134" s="231">
        <v>0</v>
      </c>
      <c r="D134" s="397"/>
      <c r="E134" s="397"/>
      <c r="F134" s="397"/>
      <c r="G134" s="397"/>
      <c r="H134" s="397" t="e">
        <v>#VALUE!</v>
      </c>
      <c r="I134" s="32"/>
      <c r="J134" s="283"/>
      <c r="P134" s="224"/>
    </row>
    <row r="135" spans="1:24" x14ac:dyDescent="0.35">
      <c r="A135" s="411"/>
      <c r="B135" s="479" t="s">
        <v>343</v>
      </c>
      <c r="C135" s="171">
        <v>8</v>
      </c>
      <c r="D135" s="169">
        <v>6</v>
      </c>
      <c r="E135" s="396" t="s">
        <v>62</v>
      </c>
      <c r="F135" s="396" t="s">
        <v>62</v>
      </c>
      <c r="G135" s="169">
        <v>0</v>
      </c>
      <c r="H135" s="396" t="s">
        <v>62</v>
      </c>
      <c r="I135" s="32"/>
      <c r="J135" s="224"/>
      <c r="P135" s="283"/>
    </row>
    <row r="136" spans="1:24" ht="16" thickBot="1" x14ac:dyDescent="0.4">
      <c r="A136" s="411"/>
      <c r="B136" s="480"/>
      <c r="C136" s="231" t="s">
        <v>368</v>
      </c>
      <c r="D136" s="231">
        <v>0.113</v>
      </c>
      <c r="E136" s="397"/>
      <c r="F136" s="397"/>
      <c r="G136" s="231">
        <v>0</v>
      </c>
      <c r="H136" s="397"/>
      <c r="I136" s="293"/>
      <c r="J136" s="283"/>
      <c r="P136" s="224"/>
    </row>
    <row r="137" spans="1:24" x14ac:dyDescent="0.35">
      <c r="A137" s="411"/>
      <c r="B137" s="481" t="s">
        <v>342</v>
      </c>
      <c r="C137" s="250">
        <v>6</v>
      </c>
      <c r="D137" s="234">
        <v>5</v>
      </c>
      <c r="E137" s="234">
        <v>7</v>
      </c>
      <c r="F137" s="453" t="s">
        <v>62</v>
      </c>
      <c r="G137" s="234">
        <v>5</v>
      </c>
      <c r="H137" s="396" t="s">
        <v>62</v>
      </c>
      <c r="I137" s="32"/>
      <c r="J137" s="224"/>
      <c r="P137" s="283"/>
    </row>
    <row r="138" spans="1:24" ht="16" thickBot="1" x14ac:dyDescent="0.4">
      <c r="A138" s="411"/>
      <c r="B138" s="480"/>
      <c r="C138" s="231" t="s">
        <v>370</v>
      </c>
      <c r="D138" s="231">
        <v>9.4E-2</v>
      </c>
      <c r="E138" s="231">
        <v>0.189</v>
      </c>
      <c r="F138" s="397"/>
      <c r="G138" s="231">
        <v>0.35699999999999998</v>
      </c>
      <c r="H138" s="397"/>
      <c r="I138" s="293"/>
      <c r="J138" s="283"/>
      <c r="P138" s="224"/>
    </row>
    <row r="139" spans="1:24" x14ac:dyDescent="0.35">
      <c r="A139" s="411"/>
      <c r="B139" s="479" t="s">
        <v>341</v>
      </c>
      <c r="C139" s="171">
        <v>25</v>
      </c>
      <c r="D139" s="169">
        <v>9</v>
      </c>
      <c r="E139" s="169">
        <v>14</v>
      </c>
      <c r="F139" s="169">
        <v>8</v>
      </c>
      <c r="G139" s="169">
        <v>6</v>
      </c>
      <c r="H139" s="169">
        <v>5</v>
      </c>
      <c r="I139" s="32"/>
      <c r="J139" s="224"/>
      <c r="P139" s="283"/>
    </row>
    <row r="140" spans="1:24" ht="16" thickBot="1" x14ac:dyDescent="0.4">
      <c r="A140" s="411"/>
      <c r="B140" s="480"/>
      <c r="C140" s="231" t="s">
        <v>369</v>
      </c>
      <c r="D140" s="231">
        <v>0.17</v>
      </c>
      <c r="E140" s="231">
        <v>0.378</v>
      </c>
      <c r="F140" s="231">
        <v>0.33300000000000002</v>
      </c>
      <c r="G140" s="231">
        <v>0.42899999999999999</v>
      </c>
      <c r="H140" s="62">
        <v>0.20833333333333334</v>
      </c>
      <c r="I140" s="32"/>
      <c r="J140" s="283"/>
      <c r="L140" s="314"/>
      <c r="P140" s="224"/>
    </row>
    <row r="141" spans="1:24" x14ac:dyDescent="0.35">
      <c r="A141" s="411"/>
      <c r="B141" s="481" t="s">
        <v>340</v>
      </c>
      <c r="C141" s="171">
        <v>8</v>
      </c>
      <c r="D141" s="169">
        <v>13</v>
      </c>
      <c r="E141" s="169">
        <v>10</v>
      </c>
      <c r="F141" s="169">
        <v>8</v>
      </c>
      <c r="G141" s="396" t="s">
        <v>62</v>
      </c>
      <c r="H141" s="169">
        <v>8</v>
      </c>
      <c r="I141" s="32"/>
      <c r="L141" s="40"/>
      <c r="P141" s="283"/>
    </row>
    <row r="142" spans="1:24" ht="16" thickBot="1" x14ac:dyDescent="0.4">
      <c r="A142" s="411"/>
      <c r="B142" s="480"/>
      <c r="C142" s="231" t="s">
        <v>368</v>
      </c>
      <c r="D142" s="231">
        <v>0.245</v>
      </c>
      <c r="E142" s="231">
        <v>0.27</v>
      </c>
      <c r="F142" s="231">
        <v>0.33300000000000002</v>
      </c>
      <c r="G142" s="397"/>
      <c r="H142" s="231">
        <v>0.33333333333333331</v>
      </c>
      <c r="I142" s="32"/>
      <c r="P142" s="224"/>
    </row>
    <row r="143" spans="1:24" ht="16" thickBot="1" x14ac:dyDescent="0.4">
      <c r="A143" s="411"/>
      <c r="B143" s="350" t="s">
        <v>0</v>
      </c>
      <c r="C143" s="341" t="s">
        <v>367</v>
      </c>
      <c r="D143" s="339">
        <v>53</v>
      </c>
      <c r="E143" s="342">
        <v>37</v>
      </c>
      <c r="F143" s="339">
        <v>24</v>
      </c>
      <c r="G143" s="342">
        <v>14</v>
      </c>
      <c r="H143" s="339">
        <v>24</v>
      </c>
      <c r="I143" s="34"/>
      <c r="J143" s="283"/>
      <c r="P143" s="313"/>
      <c r="X143" s="314"/>
    </row>
    <row r="144" spans="1:24" x14ac:dyDescent="0.35">
      <c r="A144" s="410" t="s">
        <v>16</v>
      </c>
      <c r="B144" s="479" t="s">
        <v>346</v>
      </c>
      <c r="C144" s="250">
        <v>5</v>
      </c>
      <c r="D144" s="396" t="s">
        <v>62</v>
      </c>
      <c r="E144" s="169">
        <v>0</v>
      </c>
      <c r="F144" s="234">
        <v>0</v>
      </c>
      <c r="G144" s="169">
        <v>0</v>
      </c>
      <c r="H144" s="169">
        <v>0</v>
      </c>
      <c r="I144" s="32"/>
      <c r="J144" s="224"/>
      <c r="R144" s="283"/>
    </row>
    <row r="145" spans="1:30" ht="16" thickBot="1" x14ac:dyDescent="0.4">
      <c r="A145" s="411"/>
      <c r="B145" s="481"/>
      <c r="C145" s="231" t="s">
        <v>366</v>
      </c>
      <c r="D145" s="453"/>
      <c r="E145" s="61">
        <v>0</v>
      </c>
      <c r="F145" s="61">
        <v>0</v>
      </c>
      <c r="G145" s="61">
        <v>0</v>
      </c>
      <c r="H145" s="61">
        <v>0</v>
      </c>
      <c r="I145" s="316"/>
      <c r="J145" s="283"/>
      <c r="R145" s="224"/>
    </row>
    <row r="146" spans="1:30" x14ac:dyDescent="0.35">
      <c r="A146" s="411"/>
      <c r="B146" s="479" t="s">
        <v>345</v>
      </c>
      <c r="C146" s="171">
        <v>54</v>
      </c>
      <c r="D146" s="169">
        <v>20</v>
      </c>
      <c r="E146" s="396" t="s">
        <v>62</v>
      </c>
      <c r="F146" s="396" t="s">
        <v>62</v>
      </c>
      <c r="G146" s="171">
        <v>0</v>
      </c>
      <c r="H146" s="169">
        <v>0</v>
      </c>
      <c r="I146" s="283"/>
      <c r="J146" s="224"/>
      <c r="R146" s="283"/>
    </row>
    <row r="147" spans="1:30" ht="16" thickBot="1" x14ac:dyDescent="0.4">
      <c r="A147" s="411"/>
      <c r="B147" s="480"/>
      <c r="C147" s="231" t="s">
        <v>365</v>
      </c>
      <c r="D147" s="231">
        <v>8.6999999999999994E-2</v>
      </c>
      <c r="E147" s="397"/>
      <c r="F147" s="397"/>
      <c r="G147" s="231">
        <v>0</v>
      </c>
      <c r="H147" s="61">
        <v>0</v>
      </c>
      <c r="I147" s="293"/>
      <c r="J147" s="315"/>
      <c r="R147" s="224"/>
    </row>
    <row r="148" spans="1:30" x14ac:dyDescent="0.35">
      <c r="A148" s="411"/>
      <c r="B148" s="479" t="s">
        <v>344</v>
      </c>
      <c r="C148" s="463" t="s">
        <v>62</v>
      </c>
      <c r="D148" s="396" t="s">
        <v>60</v>
      </c>
      <c r="E148" s="396" t="s">
        <v>60</v>
      </c>
      <c r="F148" s="396" t="s">
        <v>60</v>
      </c>
      <c r="G148" s="396" t="s">
        <v>60</v>
      </c>
      <c r="H148" s="396" t="s">
        <v>60</v>
      </c>
      <c r="I148" s="32"/>
      <c r="J148" s="315"/>
      <c r="R148" s="315"/>
    </row>
    <row r="149" spans="1:30" ht="16" thickBot="1" x14ac:dyDescent="0.4">
      <c r="A149" s="411"/>
      <c r="B149" s="480"/>
      <c r="C149" s="464"/>
      <c r="D149" s="397"/>
      <c r="E149" s="397"/>
      <c r="F149" s="397"/>
      <c r="G149" s="397"/>
      <c r="H149" s="397" t="e">
        <v>#VALUE!</v>
      </c>
      <c r="I149" s="32"/>
      <c r="J149" s="283"/>
      <c r="R149" s="315"/>
    </row>
    <row r="150" spans="1:30" x14ac:dyDescent="0.35">
      <c r="A150" s="411"/>
      <c r="B150" s="481" t="s">
        <v>343</v>
      </c>
      <c r="C150" s="250">
        <v>29</v>
      </c>
      <c r="D150" s="234">
        <v>11</v>
      </c>
      <c r="E150" s="234">
        <v>0</v>
      </c>
      <c r="F150" s="453" t="s">
        <v>62</v>
      </c>
      <c r="G150" s="234">
        <v>0</v>
      </c>
      <c r="H150" s="169">
        <v>0</v>
      </c>
      <c r="I150" s="32"/>
      <c r="J150" s="224"/>
      <c r="R150" s="283"/>
    </row>
    <row r="151" spans="1:30" ht="16" thickBot="1" x14ac:dyDescent="0.4">
      <c r="A151" s="411"/>
      <c r="B151" s="480"/>
      <c r="C151" s="231" t="s">
        <v>364</v>
      </c>
      <c r="D151" s="231">
        <v>4.8000000000000001E-2</v>
      </c>
      <c r="E151" s="231">
        <v>0</v>
      </c>
      <c r="F151" s="397"/>
      <c r="G151" s="231">
        <v>0</v>
      </c>
      <c r="H151" s="61">
        <v>0</v>
      </c>
      <c r="I151" s="293"/>
      <c r="J151" s="283"/>
      <c r="R151" s="224"/>
    </row>
    <row r="152" spans="1:30" x14ac:dyDescent="0.35">
      <c r="A152" s="411"/>
      <c r="B152" s="481" t="s">
        <v>342</v>
      </c>
      <c r="C152" s="250">
        <v>87</v>
      </c>
      <c r="D152" s="234">
        <v>31</v>
      </c>
      <c r="E152" s="234">
        <v>14</v>
      </c>
      <c r="F152" s="234">
        <v>5</v>
      </c>
      <c r="G152" s="234">
        <v>0</v>
      </c>
      <c r="H152" s="396" t="s">
        <v>62</v>
      </c>
      <c r="I152" s="32"/>
      <c r="J152" s="224"/>
      <c r="R152" s="283"/>
    </row>
    <row r="153" spans="1:30" ht="16" thickBot="1" x14ac:dyDescent="0.4">
      <c r="A153" s="411"/>
      <c r="B153" s="481"/>
      <c r="C153" s="61" t="s">
        <v>363</v>
      </c>
      <c r="D153" s="61">
        <v>0.13400000000000001</v>
      </c>
      <c r="E153" s="61">
        <v>0.152</v>
      </c>
      <c r="F153" s="61">
        <v>0.161</v>
      </c>
      <c r="G153" s="61">
        <v>0</v>
      </c>
      <c r="H153" s="397"/>
      <c r="I153" s="293"/>
      <c r="J153" s="283"/>
      <c r="R153" s="224"/>
    </row>
    <row r="154" spans="1:30" x14ac:dyDescent="0.35">
      <c r="A154" s="411"/>
      <c r="B154" s="479" t="s">
        <v>341</v>
      </c>
      <c r="C154" s="171">
        <v>148</v>
      </c>
      <c r="D154" s="169">
        <v>88</v>
      </c>
      <c r="E154" s="169">
        <v>40</v>
      </c>
      <c r="F154" s="169">
        <v>18</v>
      </c>
      <c r="G154" s="396" t="s">
        <v>62</v>
      </c>
      <c r="H154" s="396" t="s">
        <v>62</v>
      </c>
      <c r="I154" s="32"/>
      <c r="J154" s="224"/>
      <c r="R154" s="283"/>
    </row>
    <row r="155" spans="1:30" ht="16" thickBot="1" x14ac:dyDescent="0.4">
      <c r="A155" s="411"/>
      <c r="B155" s="480"/>
      <c r="C155" s="231" t="s">
        <v>362</v>
      </c>
      <c r="D155" s="231">
        <v>0.38100000000000001</v>
      </c>
      <c r="E155" s="231">
        <v>0.435</v>
      </c>
      <c r="F155" s="231">
        <v>0.58099999999999996</v>
      </c>
      <c r="G155" s="397"/>
      <c r="H155" s="397"/>
      <c r="I155" s="32"/>
      <c r="J155" s="283"/>
      <c r="L155" s="314"/>
      <c r="R155" s="224"/>
    </row>
    <row r="156" spans="1:30" x14ac:dyDescent="0.35">
      <c r="A156" s="411"/>
      <c r="B156" s="481" t="s">
        <v>340</v>
      </c>
      <c r="C156" s="269">
        <v>150</v>
      </c>
      <c r="D156" s="169">
        <v>80</v>
      </c>
      <c r="E156" s="169">
        <v>35</v>
      </c>
      <c r="F156" s="232">
        <v>6</v>
      </c>
      <c r="G156" s="453" t="s">
        <v>62</v>
      </c>
      <c r="H156" s="169">
        <v>5</v>
      </c>
      <c r="I156" s="32"/>
      <c r="J156" s="224"/>
      <c r="L156" s="314"/>
      <c r="R156" s="283"/>
      <c r="AD156" s="283"/>
    </row>
    <row r="157" spans="1:30" ht="16" thickBot="1" x14ac:dyDescent="0.4">
      <c r="A157" s="411"/>
      <c r="B157" s="481"/>
      <c r="C157" s="62" t="s">
        <v>361</v>
      </c>
      <c r="D157" s="61">
        <v>0.34599999999999997</v>
      </c>
      <c r="E157" s="61">
        <v>0.38</v>
      </c>
      <c r="F157" s="62">
        <v>0.19400000000000001</v>
      </c>
      <c r="G157" s="453"/>
      <c r="H157" s="231">
        <v>0.5</v>
      </c>
      <c r="I157" s="32"/>
      <c r="R157" s="224"/>
      <c r="AD157" s="224"/>
    </row>
    <row r="158" spans="1:30" ht="16" thickBot="1" x14ac:dyDescent="0.4">
      <c r="A158" s="411"/>
      <c r="B158" s="350" t="s">
        <v>0</v>
      </c>
      <c r="C158" s="341" t="s">
        <v>360</v>
      </c>
      <c r="D158" s="339">
        <v>231</v>
      </c>
      <c r="E158" s="342">
        <v>92</v>
      </c>
      <c r="F158" s="339">
        <v>31</v>
      </c>
      <c r="G158" s="342" t="s">
        <v>62</v>
      </c>
      <c r="H158" s="339">
        <v>10</v>
      </c>
      <c r="I158" s="34"/>
      <c r="R158" s="313"/>
      <c r="AD158" s="283"/>
    </row>
    <row r="159" spans="1:30" x14ac:dyDescent="0.35">
      <c r="A159" s="410" t="s">
        <v>0</v>
      </c>
      <c r="B159" s="481" t="s">
        <v>346</v>
      </c>
      <c r="C159" s="250">
        <v>31</v>
      </c>
      <c r="D159" s="234">
        <v>5</v>
      </c>
      <c r="E159" s="234">
        <v>17</v>
      </c>
      <c r="F159" s="234">
        <v>5</v>
      </c>
      <c r="G159" s="234">
        <v>6</v>
      </c>
      <c r="H159" s="169">
        <v>22</v>
      </c>
      <c r="I159" s="32"/>
      <c r="AD159" s="224"/>
    </row>
    <row r="160" spans="1:30" ht="16" thickBot="1" x14ac:dyDescent="0.4">
      <c r="A160" s="411"/>
      <c r="B160" s="481"/>
      <c r="C160" s="231">
        <v>2.0489094514210177E-2</v>
      </c>
      <c r="D160" s="61">
        <v>4.0000000000000001E-3</v>
      </c>
      <c r="E160" s="61">
        <v>2.5999999999999999E-2</v>
      </c>
      <c r="F160" s="61">
        <v>1.0999999999999999E-2</v>
      </c>
      <c r="G160" s="61">
        <v>2.9000000000000001E-2</v>
      </c>
      <c r="H160" s="61">
        <v>5.3140096618357488E-2</v>
      </c>
      <c r="I160" s="293"/>
      <c r="AD160" s="283"/>
    </row>
    <row r="161" spans="1:30" x14ac:dyDescent="0.35">
      <c r="A161" s="411"/>
      <c r="B161" s="479" t="s">
        <v>345</v>
      </c>
      <c r="C161" s="250">
        <v>278</v>
      </c>
      <c r="D161" s="9">
        <v>279</v>
      </c>
      <c r="E161" s="169">
        <v>95</v>
      </c>
      <c r="F161" s="169">
        <v>67</v>
      </c>
      <c r="G161" s="169">
        <v>19</v>
      </c>
      <c r="H161" s="169">
        <v>61</v>
      </c>
      <c r="I161" s="32"/>
      <c r="AD161" s="224"/>
    </row>
    <row r="162" spans="1:30" ht="16" thickBot="1" x14ac:dyDescent="0.4">
      <c r="A162" s="411"/>
      <c r="B162" s="480"/>
      <c r="C162" s="231">
        <v>0.18374091209517515</v>
      </c>
      <c r="D162" s="231">
        <v>0.23100000000000001</v>
      </c>
      <c r="E162" s="231">
        <v>0.14399999999999999</v>
      </c>
      <c r="F162" s="231">
        <v>0.14799999999999999</v>
      </c>
      <c r="G162" s="231">
        <v>9.0999999999999998E-2</v>
      </c>
      <c r="H162" s="61">
        <v>0.14734299516908211</v>
      </c>
      <c r="I162" s="293"/>
      <c r="AD162" s="283"/>
    </row>
    <row r="163" spans="1:30" x14ac:dyDescent="0.35">
      <c r="A163" s="411"/>
      <c r="B163" s="481" t="s">
        <v>344</v>
      </c>
      <c r="C163" s="171">
        <v>5</v>
      </c>
      <c r="D163" s="453" t="s">
        <v>60</v>
      </c>
      <c r="E163" s="453" t="s">
        <v>60</v>
      </c>
      <c r="F163" s="453" t="s">
        <v>60</v>
      </c>
      <c r="G163" s="453" t="s">
        <v>60</v>
      </c>
      <c r="H163" s="396" t="s">
        <v>60</v>
      </c>
      <c r="I163" s="32"/>
      <c r="AD163" s="224"/>
    </row>
    <row r="164" spans="1:30" ht="16" thickBot="1" x14ac:dyDescent="0.4">
      <c r="A164" s="411"/>
      <c r="B164" s="481"/>
      <c r="C164" s="231">
        <v>3.3046926635822869E-3</v>
      </c>
      <c r="D164" s="453"/>
      <c r="E164" s="453"/>
      <c r="F164" s="453"/>
      <c r="G164" s="453"/>
      <c r="H164" s="397"/>
      <c r="I164" s="32"/>
      <c r="AD164" s="283"/>
    </row>
    <row r="165" spans="1:30" x14ac:dyDescent="0.35">
      <c r="A165" s="411"/>
      <c r="B165" s="479" t="s">
        <v>343</v>
      </c>
      <c r="C165" s="171">
        <v>164</v>
      </c>
      <c r="D165" s="169">
        <v>129</v>
      </c>
      <c r="E165" s="169">
        <v>57</v>
      </c>
      <c r="F165" s="169">
        <v>42</v>
      </c>
      <c r="G165" s="169">
        <v>14</v>
      </c>
      <c r="H165" s="169">
        <v>37</v>
      </c>
      <c r="I165" s="32"/>
      <c r="AD165" s="224"/>
    </row>
    <row r="166" spans="1:30" ht="16" thickBot="1" x14ac:dyDescent="0.4">
      <c r="A166" s="411"/>
      <c r="B166" s="480"/>
      <c r="C166" s="231">
        <v>0.10839391936549901</v>
      </c>
      <c r="D166" s="231">
        <v>0.107</v>
      </c>
      <c r="E166" s="231">
        <v>8.5999999999999993E-2</v>
      </c>
      <c r="F166" s="231">
        <v>9.2999999999999999E-2</v>
      </c>
      <c r="G166" s="231">
        <v>6.7000000000000004E-2</v>
      </c>
      <c r="H166" s="61">
        <v>8.9371980676328497E-2</v>
      </c>
      <c r="I166" s="293"/>
      <c r="AD166" s="283"/>
    </row>
    <row r="167" spans="1:30" x14ac:dyDescent="0.35">
      <c r="A167" s="411"/>
      <c r="B167" s="481" t="s">
        <v>342</v>
      </c>
      <c r="C167" s="250">
        <v>267</v>
      </c>
      <c r="D167" s="234">
        <v>165</v>
      </c>
      <c r="E167" s="234">
        <v>99</v>
      </c>
      <c r="F167" s="234">
        <v>69</v>
      </c>
      <c r="G167" s="234">
        <v>27</v>
      </c>
      <c r="H167" s="169">
        <v>61</v>
      </c>
      <c r="I167" s="32"/>
      <c r="AD167" s="224"/>
    </row>
    <row r="168" spans="1:30" ht="16" thickBot="1" x14ac:dyDescent="0.4">
      <c r="A168" s="411"/>
      <c r="B168" s="481"/>
      <c r="C168" s="231">
        <v>0.17647058823529413</v>
      </c>
      <c r="D168" s="61">
        <v>0.13700000000000001</v>
      </c>
      <c r="E168" s="61">
        <v>0.15</v>
      </c>
      <c r="F168" s="61">
        <v>0.153</v>
      </c>
      <c r="G168" s="61">
        <v>0.13</v>
      </c>
      <c r="H168" s="61">
        <v>0.14734299516908211</v>
      </c>
      <c r="I168" s="293"/>
    </row>
    <row r="169" spans="1:30" x14ac:dyDescent="0.35">
      <c r="A169" s="411"/>
      <c r="B169" s="479" t="s">
        <v>341</v>
      </c>
      <c r="C169" s="171">
        <v>424</v>
      </c>
      <c r="D169" s="169">
        <v>372</v>
      </c>
      <c r="E169" s="169">
        <v>231</v>
      </c>
      <c r="F169" s="169">
        <v>142</v>
      </c>
      <c r="G169" s="169">
        <v>86</v>
      </c>
      <c r="H169" s="169">
        <v>124</v>
      </c>
      <c r="I169" s="32"/>
    </row>
    <row r="170" spans="1:30" ht="16" thickBot="1" x14ac:dyDescent="0.4">
      <c r="A170" s="411"/>
      <c r="B170" s="480"/>
      <c r="C170" s="231">
        <v>0.28023793787177792</v>
      </c>
      <c r="D170" s="231">
        <v>0.308</v>
      </c>
      <c r="E170" s="231">
        <v>0.34899999999999998</v>
      </c>
      <c r="F170" s="231">
        <v>0.314</v>
      </c>
      <c r="G170" s="231">
        <v>0.41299999999999998</v>
      </c>
      <c r="H170" s="62">
        <v>0.29951690821256038</v>
      </c>
      <c r="I170" s="293"/>
    </row>
    <row r="171" spans="1:30" x14ac:dyDescent="0.35">
      <c r="A171" s="411"/>
      <c r="B171" s="481" t="s">
        <v>340</v>
      </c>
      <c r="C171" s="171">
        <v>344</v>
      </c>
      <c r="D171" s="232">
        <v>257</v>
      </c>
      <c r="E171" s="169">
        <v>162</v>
      </c>
      <c r="F171" s="232">
        <v>127</v>
      </c>
      <c r="G171" s="234">
        <v>56</v>
      </c>
      <c r="H171" s="169">
        <v>109</v>
      </c>
      <c r="I171" s="32"/>
    </row>
    <row r="172" spans="1:30" ht="16" thickBot="1" x14ac:dyDescent="0.4">
      <c r="A172" s="411"/>
      <c r="B172" s="480"/>
      <c r="C172" s="231">
        <v>0.22736285525446134</v>
      </c>
      <c r="D172" s="62">
        <v>0.21299999999999999</v>
      </c>
      <c r="E172" s="52">
        <v>0.245</v>
      </c>
      <c r="F172" s="62">
        <v>0.28100000000000003</v>
      </c>
      <c r="G172" s="52">
        <v>0.26900000000000002</v>
      </c>
      <c r="H172" s="231">
        <v>0.26328502415458938</v>
      </c>
      <c r="I172" s="293"/>
    </row>
    <row r="173" spans="1:30" ht="16" thickBot="1" x14ac:dyDescent="0.4">
      <c r="A173" s="412"/>
      <c r="B173" s="350" t="s">
        <v>0</v>
      </c>
      <c r="C173" s="342">
        <v>1513</v>
      </c>
      <c r="D173" s="339">
        <v>1207</v>
      </c>
      <c r="E173" s="342">
        <v>661</v>
      </c>
      <c r="F173" s="339">
        <v>452</v>
      </c>
      <c r="G173" s="342">
        <v>208</v>
      </c>
      <c r="H173" s="339">
        <v>414</v>
      </c>
      <c r="I173" s="34"/>
    </row>
    <row r="174" spans="1:30" ht="16" thickBot="1" x14ac:dyDescent="0.4">
      <c r="A174" s="278"/>
    </row>
    <row r="175" spans="1:30" ht="16" thickBot="1" x14ac:dyDescent="0.4">
      <c r="A175" s="391" t="s">
        <v>359</v>
      </c>
      <c r="B175" s="392"/>
      <c r="C175" s="392"/>
      <c r="D175" s="392"/>
      <c r="E175" s="392"/>
      <c r="F175" s="392"/>
      <c r="G175" s="392"/>
      <c r="H175" s="500"/>
      <c r="I175" s="286"/>
    </row>
    <row r="176" spans="1:30" ht="16" thickBot="1" x14ac:dyDescent="0.4">
      <c r="A176" s="278"/>
    </row>
    <row r="177" spans="1:9" ht="16" thickBot="1" x14ac:dyDescent="0.4">
      <c r="A177" s="285" t="s">
        <v>52</v>
      </c>
      <c r="B177" s="352" t="s">
        <v>350</v>
      </c>
      <c r="C177" s="340">
        <v>42825</v>
      </c>
      <c r="D177" s="337">
        <v>43190</v>
      </c>
      <c r="E177" s="340">
        <v>43555</v>
      </c>
      <c r="F177" s="337">
        <v>44286</v>
      </c>
      <c r="G177" s="340">
        <v>44286</v>
      </c>
      <c r="H177" s="337">
        <v>44651</v>
      </c>
      <c r="I177" s="290"/>
    </row>
    <row r="178" spans="1:9" ht="16" thickBot="1" x14ac:dyDescent="0.4">
      <c r="A178" s="410" t="s">
        <v>53</v>
      </c>
      <c r="B178" s="479" t="s">
        <v>346</v>
      </c>
      <c r="C178" s="489" t="s">
        <v>62</v>
      </c>
      <c r="D178" s="492" t="s">
        <v>62</v>
      </c>
      <c r="E178" s="492" t="s">
        <v>62</v>
      </c>
      <c r="F178" s="492" t="s">
        <v>62</v>
      </c>
      <c r="G178" s="492" t="s">
        <v>62</v>
      </c>
      <c r="H178" s="396" t="s">
        <v>62</v>
      </c>
      <c r="I178" s="32"/>
    </row>
    <row r="179" spans="1:9" ht="16" thickBot="1" x14ac:dyDescent="0.4">
      <c r="A179" s="411"/>
      <c r="B179" s="480"/>
      <c r="C179" s="489"/>
      <c r="D179" s="492"/>
      <c r="E179" s="492"/>
      <c r="F179" s="492"/>
      <c r="G179" s="492"/>
      <c r="H179" s="397"/>
      <c r="I179" s="32"/>
    </row>
    <row r="180" spans="1:9" ht="16" thickBot="1" x14ac:dyDescent="0.4">
      <c r="A180" s="411"/>
      <c r="B180" s="481" t="s">
        <v>345</v>
      </c>
      <c r="C180" s="171">
        <v>20</v>
      </c>
      <c r="D180" s="169">
        <v>22</v>
      </c>
      <c r="E180" s="169">
        <v>14</v>
      </c>
      <c r="F180" s="492" t="s">
        <v>62</v>
      </c>
      <c r="G180" s="169">
        <v>0</v>
      </c>
      <c r="H180" s="396" t="s">
        <v>62</v>
      </c>
      <c r="I180" s="32"/>
    </row>
    <row r="181" spans="1:9" ht="16" thickBot="1" x14ac:dyDescent="0.4">
      <c r="A181" s="411"/>
      <c r="B181" s="481"/>
      <c r="C181" s="231">
        <v>0.18</v>
      </c>
      <c r="D181" s="231">
        <v>0.26500000000000001</v>
      </c>
      <c r="E181" s="231">
        <v>0.25</v>
      </c>
      <c r="F181" s="492"/>
      <c r="G181" s="231">
        <v>0</v>
      </c>
      <c r="H181" s="397"/>
      <c r="I181" s="32"/>
    </row>
    <row r="182" spans="1:9" ht="16" thickBot="1" x14ac:dyDescent="0.4">
      <c r="A182" s="411"/>
      <c r="B182" s="479" t="s">
        <v>344</v>
      </c>
      <c r="C182" s="233">
        <v>0</v>
      </c>
      <c r="D182" s="492" t="s">
        <v>60</v>
      </c>
      <c r="E182" s="492" t="s">
        <v>60</v>
      </c>
      <c r="F182" s="492" t="s">
        <v>60</v>
      </c>
      <c r="G182" s="492" t="s">
        <v>60</v>
      </c>
      <c r="H182" s="492" t="s">
        <v>60</v>
      </c>
      <c r="I182" s="32"/>
    </row>
    <row r="183" spans="1:9" ht="16" thickBot="1" x14ac:dyDescent="0.4">
      <c r="A183" s="411"/>
      <c r="B183" s="481"/>
      <c r="C183" s="62">
        <v>0</v>
      </c>
      <c r="D183" s="492"/>
      <c r="E183" s="492"/>
      <c r="F183" s="492"/>
      <c r="G183" s="492"/>
      <c r="H183" s="492" t="e">
        <v>#VALUE!</v>
      </c>
      <c r="I183" s="32"/>
    </row>
    <row r="184" spans="1:9" ht="16" thickBot="1" x14ac:dyDescent="0.4">
      <c r="A184" s="411"/>
      <c r="B184" s="479" t="s">
        <v>343</v>
      </c>
      <c r="C184" s="171">
        <v>18</v>
      </c>
      <c r="D184" s="169">
        <v>9</v>
      </c>
      <c r="E184" s="169">
        <v>11</v>
      </c>
      <c r="F184" s="492" t="s">
        <v>62</v>
      </c>
      <c r="G184" s="492" t="s">
        <v>62</v>
      </c>
      <c r="H184" s="396" t="s">
        <v>62</v>
      </c>
      <c r="I184" s="32"/>
    </row>
    <row r="185" spans="1:9" ht="16" thickBot="1" x14ac:dyDescent="0.4">
      <c r="A185" s="411"/>
      <c r="B185" s="481"/>
      <c r="C185" s="231">
        <v>0.16200000000000001</v>
      </c>
      <c r="D185" s="231">
        <v>0.108</v>
      </c>
      <c r="E185" s="231">
        <v>0.19600000000000001</v>
      </c>
      <c r="F185" s="492"/>
      <c r="G185" s="492"/>
      <c r="H185" s="397"/>
      <c r="I185" s="32"/>
    </row>
    <row r="186" spans="1:9" ht="16" thickBot="1" x14ac:dyDescent="0.4">
      <c r="A186" s="411"/>
      <c r="B186" s="479" t="s">
        <v>342</v>
      </c>
      <c r="C186" s="171">
        <v>23</v>
      </c>
      <c r="D186" s="169">
        <v>6</v>
      </c>
      <c r="E186" s="169">
        <v>6</v>
      </c>
      <c r="F186" s="169">
        <v>8</v>
      </c>
      <c r="G186" s="492" t="s">
        <v>62</v>
      </c>
      <c r="H186" s="169">
        <v>5</v>
      </c>
      <c r="I186" s="32"/>
    </row>
    <row r="187" spans="1:9" ht="16" thickBot="1" x14ac:dyDescent="0.4">
      <c r="A187" s="411"/>
      <c r="B187" s="480"/>
      <c r="C187" s="231">
        <v>0.20699999999999999</v>
      </c>
      <c r="D187" s="231">
        <v>7.1999999999999995E-2</v>
      </c>
      <c r="E187" s="231">
        <v>0.107</v>
      </c>
      <c r="F187" s="231">
        <v>0.27600000000000002</v>
      </c>
      <c r="G187" s="492"/>
      <c r="H187" s="61">
        <v>0.15625</v>
      </c>
      <c r="I187" s="32"/>
    </row>
    <row r="188" spans="1:9" x14ac:dyDescent="0.35">
      <c r="A188" s="411"/>
      <c r="B188" s="481" t="s">
        <v>341</v>
      </c>
      <c r="C188" s="171">
        <v>26</v>
      </c>
      <c r="D188" s="169">
        <v>26</v>
      </c>
      <c r="E188" s="169">
        <v>16</v>
      </c>
      <c r="F188" s="169">
        <v>7</v>
      </c>
      <c r="G188" s="169">
        <v>12</v>
      </c>
      <c r="H188" s="169">
        <v>14</v>
      </c>
      <c r="I188" s="32"/>
    </row>
    <row r="189" spans="1:9" ht="16" thickBot="1" x14ac:dyDescent="0.4">
      <c r="A189" s="411"/>
      <c r="B189" s="481"/>
      <c r="C189" s="231">
        <v>0.23400000000000001</v>
      </c>
      <c r="D189" s="231">
        <v>0.313</v>
      </c>
      <c r="E189" s="231">
        <v>0.28599999999999998</v>
      </c>
      <c r="F189" s="231">
        <v>0.24099999999999999</v>
      </c>
      <c r="G189" s="231">
        <v>0.52200000000000002</v>
      </c>
      <c r="H189" s="62">
        <v>0.4375</v>
      </c>
      <c r="I189" s="293"/>
    </row>
    <row r="190" spans="1:9" x14ac:dyDescent="0.35">
      <c r="A190" s="411"/>
      <c r="B190" s="479" t="s">
        <v>340</v>
      </c>
      <c r="C190" s="171">
        <v>20</v>
      </c>
      <c r="D190" s="169">
        <v>19</v>
      </c>
      <c r="E190" s="169">
        <v>7</v>
      </c>
      <c r="F190" s="169">
        <v>8</v>
      </c>
      <c r="G190" s="169">
        <v>5</v>
      </c>
      <c r="H190" s="169">
        <v>7</v>
      </c>
      <c r="I190" s="32"/>
    </row>
    <row r="191" spans="1:9" ht="16" thickBot="1" x14ac:dyDescent="0.4">
      <c r="A191" s="411"/>
      <c r="B191" s="480"/>
      <c r="C191" s="231">
        <v>0.18</v>
      </c>
      <c r="D191" s="231">
        <v>0.22900000000000001</v>
      </c>
      <c r="E191" s="231">
        <v>0.125</v>
      </c>
      <c r="F191" s="231">
        <v>0.27600000000000002</v>
      </c>
      <c r="G191" s="231">
        <v>0.217</v>
      </c>
      <c r="H191" s="231">
        <v>0.21875</v>
      </c>
      <c r="I191" s="293"/>
    </row>
    <row r="192" spans="1:9" ht="16" thickBot="1" x14ac:dyDescent="0.4">
      <c r="A192" s="411"/>
      <c r="B192" s="350" t="s">
        <v>0</v>
      </c>
      <c r="C192" s="341">
        <v>111</v>
      </c>
      <c r="D192" s="339">
        <v>83</v>
      </c>
      <c r="E192" s="342">
        <v>56</v>
      </c>
      <c r="F192" s="339">
        <v>29</v>
      </c>
      <c r="G192" s="342">
        <v>23</v>
      </c>
      <c r="H192" s="339">
        <v>32</v>
      </c>
      <c r="I192" s="34"/>
    </row>
    <row r="193" spans="1:9" ht="16" thickBot="1" x14ac:dyDescent="0.4">
      <c r="A193" s="410" t="s">
        <v>54</v>
      </c>
      <c r="B193" s="479" t="s">
        <v>346</v>
      </c>
      <c r="C193" s="233">
        <v>9</v>
      </c>
      <c r="D193" s="492" t="s">
        <v>62</v>
      </c>
      <c r="E193" s="492" t="s">
        <v>62</v>
      </c>
      <c r="F193" s="169">
        <v>0</v>
      </c>
      <c r="G193" s="169">
        <v>0</v>
      </c>
      <c r="H193" s="169">
        <v>5</v>
      </c>
      <c r="I193" s="32"/>
    </row>
    <row r="194" spans="1:9" ht="16" thickBot="1" x14ac:dyDescent="0.4">
      <c r="A194" s="411"/>
      <c r="B194" s="481"/>
      <c r="C194" s="62">
        <v>3.7999999999999999E-2</v>
      </c>
      <c r="D194" s="492"/>
      <c r="E194" s="492"/>
      <c r="F194" s="231">
        <v>0</v>
      </c>
      <c r="G194" s="231">
        <v>0</v>
      </c>
      <c r="H194" s="61">
        <v>7.0422535211267609E-2</v>
      </c>
      <c r="I194" s="310"/>
    </row>
    <row r="195" spans="1:9" x14ac:dyDescent="0.35">
      <c r="A195" s="411"/>
      <c r="B195" s="479" t="s">
        <v>345</v>
      </c>
      <c r="C195" s="171">
        <v>54</v>
      </c>
      <c r="D195" s="169">
        <v>69</v>
      </c>
      <c r="E195" s="169">
        <v>15</v>
      </c>
      <c r="F195" s="169">
        <v>12</v>
      </c>
      <c r="G195" s="171">
        <v>9</v>
      </c>
      <c r="H195" s="169">
        <v>13</v>
      </c>
      <c r="I195" s="283"/>
    </row>
    <row r="196" spans="1:9" ht="16" thickBot="1" x14ac:dyDescent="0.4">
      <c r="A196" s="411"/>
      <c r="B196" s="481"/>
      <c r="C196" s="231">
        <v>0.22500000000000001</v>
      </c>
      <c r="D196" s="231">
        <v>0.35</v>
      </c>
      <c r="E196" s="231">
        <v>0.14699999999999999</v>
      </c>
      <c r="F196" s="231">
        <v>0.16</v>
      </c>
      <c r="G196" s="231">
        <v>0.27300000000000002</v>
      </c>
      <c r="H196" s="61">
        <v>0.18309859154929578</v>
      </c>
      <c r="I196" s="293"/>
    </row>
    <row r="197" spans="1:9" ht="16" thickBot="1" x14ac:dyDescent="0.4">
      <c r="A197" s="411"/>
      <c r="B197" s="479" t="s">
        <v>344</v>
      </c>
      <c r="C197" s="233">
        <v>0</v>
      </c>
      <c r="D197" s="492" t="s">
        <v>60</v>
      </c>
      <c r="E197" s="492" t="s">
        <v>60</v>
      </c>
      <c r="F197" s="492" t="s">
        <v>60</v>
      </c>
      <c r="G197" s="492" t="s">
        <v>60</v>
      </c>
      <c r="H197" s="492" t="s">
        <v>60</v>
      </c>
      <c r="I197" s="32"/>
    </row>
    <row r="198" spans="1:9" ht="16" thickBot="1" x14ac:dyDescent="0.4">
      <c r="A198" s="411"/>
      <c r="B198" s="480"/>
      <c r="C198" s="62">
        <v>0</v>
      </c>
      <c r="D198" s="492"/>
      <c r="E198" s="492"/>
      <c r="F198" s="492"/>
      <c r="G198" s="492"/>
      <c r="H198" s="492" t="e">
        <v>#VALUE!</v>
      </c>
      <c r="I198" s="32"/>
    </row>
    <row r="199" spans="1:9" x14ac:dyDescent="0.35">
      <c r="A199" s="411"/>
      <c r="B199" s="479" t="s">
        <v>343</v>
      </c>
      <c r="C199" s="171">
        <v>35</v>
      </c>
      <c r="D199" s="169">
        <v>23</v>
      </c>
      <c r="E199" s="169">
        <v>12</v>
      </c>
      <c r="F199" s="169">
        <v>8</v>
      </c>
      <c r="G199" s="169">
        <v>0</v>
      </c>
      <c r="H199" s="169">
        <v>7</v>
      </c>
      <c r="I199" s="32"/>
    </row>
    <row r="200" spans="1:9" ht="16" thickBot="1" x14ac:dyDescent="0.4">
      <c r="A200" s="411"/>
      <c r="B200" s="480"/>
      <c r="C200" s="231">
        <v>0.14599999999999999</v>
      </c>
      <c r="D200" s="231">
        <v>0.11700000000000001</v>
      </c>
      <c r="E200" s="231">
        <v>0.11799999999999999</v>
      </c>
      <c r="F200" s="231">
        <v>0.107</v>
      </c>
      <c r="G200" s="231">
        <v>0</v>
      </c>
      <c r="H200" s="61">
        <v>9.8591549295774641E-2</v>
      </c>
      <c r="I200" s="293"/>
    </row>
    <row r="201" spans="1:9" ht="16" thickBot="1" x14ac:dyDescent="0.4">
      <c r="A201" s="411"/>
      <c r="B201" s="481" t="s">
        <v>342</v>
      </c>
      <c r="C201" s="171">
        <v>36</v>
      </c>
      <c r="D201" s="169">
        <v>22</v>
      </c>
      <c r="E201" s="169">
        <v>12</v>
      </c>
      <c r="F201" s="169">
        <v>12</v>
      </c>
      <c r="G201" s="492" t="s">
        <v>62</v>
      </c>
      <c r="H201" s="169">
        <v>14</v>
      </c>
      <c r="I201" s="32"/>
    </row>
    <row r="202" spans="1:9" ht="16" thickBot="1" x14ac:dyDescent="0.4">
      <c r="A202" s="411"/>
      <c r="B202" s="481"/>
      <c r="C202" s="231">
        <v>0.15</v>
      </c>
      <c r="D202" s="231">
        <v>0.112</v>
      </c>
      <c r="E202" s="231">
        <v>0.11799999999999999</v>
      </c>
      <c r="F202" s="231">
        <v>0.16</v>
      </c>
      <c r="G202" s="492"/>
      <c r="H202" s="61">
        <v>0.19718309859154928</v>
      </c>
      <c r="I202" s="32"/>
    </row>
    <row r="203" spans="1:9" x14ac:dyDescent="0.35">
      <c r="A203" s="411"/>
      <c r="B203" s="479" t="s">
        <v>341</v>
      </c>
      <c r="C203" s="171">
        <v>70</v>
      </c>
      <c r="D203" s="169">
        <v>50</v>
      </c>
      <c r="E203" s="169">
        <v>33</v>
      </c>
      <c r="F203" s="169">
        <v>23</v>
      </c>
      <c r="G203" s="169">
        <v>12</v>
      </c>
      <c r="H203" s="169">
        <v>15</v>
      </c>
      <c r="I203" s="32"/>
    </row>
    <row r="204" spans="1:9" ht="16" thickBot="1" x14ac:dyDescent="0.4">
      <c r="A204" s="411"/>
      <c r="B204" s="481"/>
      <c r="C204" s="231">
        <v>0.29199999999999998</v>
      </c>
      <c r="D204" s="231">
        <v>0.254</v>
      </c>
      <c r="E204" s="231">
        <v>0.32400000000000001</v>
      </c>
      <c r="F204" s="231">
        <v>0.307</v>
      </c>
      <c r="G204" s="231">
        <v>0.36399999999999999</v>
      </c>
      <c r="H204" s="62">
        <v>0.21126760563380281</v>
      </c>
      <c r="I204" s="293"/>
    </row>
    <row r="205" spans="1:9" x14ac:dyDescent="0.35">
      <c r="A205" s="411"/>
      <c r="B205" s="479" t="s">
        <v>340</v>
      </c>
      <c r="C205" s="171">
        <v>36</v>
      </c>
      <c r="D205" s="169">
        <v>31</v>
      </c>
      <c r="E205" s="169">
        <v>27</v>
      </c>
      <c r="F205" s="169">
        <v>20</v>
      </c>
      <c r="G205" s="169">
        <v>8</v>
      </c>
      <c r="H205" s="169">
        <v>17</v>
      </c>
      <c r="I205" s="32"/>
    </row>
    <row r="206" spans="1:9" ht="16" thickBot="1" x14ac:dyDescent="0.4">
      <c r="A206" s="411"/>
      <c r="B206" s="480"/>
      <c r="C206" s="231">
        <v>0.15</v>
      </c>
      <c r="D206" s="231">
        <v>0.157</v>
      </c>
      <c r="E206" s="231">
        <v>0.26500000000000001</v>
      </c>
      <c r="F206" s="231">
        <v>0.26700000000000002</v>
      </c>
      <c r="G206" s="231">
        <v>0.24199999999999999</v>
      </c>
      <c r="H206" s="231">
        <v>0.23943661971830985</v>
      </c>
      <c r="I206" s="293"/>
    </row>
    <row r="207" spans="1:9" ht="16" thickBot="1" x14ac:dyDescent="0.4">
      <c r="A207" s="411"/>
      <c r="B207" s="350" t="s">
        <v>0</v>
      </c>
      <c r="C207" s="341">
        <v>240</v>
      </c>
      <c r="D207" s="339">
        <v>197</v>
      </c>
      <c r="E207" s="342">
        <v>102</v>
      </c>
      <c r="F207" s="339">
        <v>75</v>
      </c>
      <c r="G207" s="342">
        <v>33</v>
      </c>
      <c r="H207" s="339">
        <v>71</v>
      </c>
      <c r="I207" s="34"/>
    </row>
    <row r="208" spans="1:9" ht="16" thickBot="1" x14ac:dyDescent="0.4">
      <c r="A208" s="410" t="s">
        <v>55</v>
      </c>
      <c r="B208" s="479" t="s">
        <v>346</v>
      </c>
      <c r="C208" s="171">
        <v>0</v>
      </c>
      <c r="D208" s="169">
        <v>0</v>
      </c>
      <c r="E208" s="169">
        <v>0</v>
      </c>
      <c r="F208" s="492" t="s">
        <v>62</v>
      </c>
      <c r="G208" s="230">
        <v>0</v>
      </c>
      <c r="H208" s="169">
        <v>0</v>
      </c>
      <c r="I208" s="32"/>
    </row>
    <row r="209" spans="1:9" ht="16" thickBot="1" x14ac:dyDescent="0.4">
      <c r="A209" s="411"/>
      <c r="B209" s="480"/>
      <c r="C209" s="231">
        <v>0</v>
      </c>
      <c r="D209" s="231">
        <v>0</v>
      </c>
      <c r="E209" s="231">
        <v>0</v>
      </c>
      <c r="F209" s="492"/>
      <c r="G209" s="62">
        <v>0</v>
      </c>
      <c r="H209" s="61">
        <v>0</v>
      </c>
      <c r="I209" s="310"/>
    </row>
    <row r="210" spans="1:9" ht="16" thickBot="1" x14ac:dyDescent="0.4">
      <c r="A210" s="411"/>
      <c r="B210" s="479" t="s">
        <v>345</v>
      </c>
      <c r="C210" s="171">
        <v>7</v>
      </c>
      <c r="D210" s="169">
        <v>6</v>
      </c>
      <c r="E210" s="492" t="s">
        <v>62</v>
      </c>
      <c r="F210" s="492" t="s">
        <v>62</v>
      </c>
      <c r="G210" s="171">
        <v>0</v>
      </c>
      <c r="H210" s="396" t="s">
        <v>62</v>
      </c>
      <c r="I210" s="283"/>
    </row>
    <row r="211" spans="1:9" ht="16" thickBot="1" x14ac:dyDescent="0.4">
      <c r="A211" s="411"/>
      <c r="B211" s="480"/>
      <c r="C211" s="231">
        <v>0.29199999999999998</v>
      </c>
      <c r="D211" s="231">
        <v>0.214</v>
      </c>
      <c r="E211" s="492"/>
      <c r="F211" s="492"/>
      <c r="G211" s="231">
        <v>0</v>
      </c>
      <c r="H211" s="397"/>
      <c r="I211" s="293"/>
    </row>
    <row r="212" spans="1:9" ht="16" thickBot="1" x14ac:dyDescent="0.4">
      <c r="A212" s="411"/>
      <c r="B212" s="479" t="s">
        <v>344</v>
      </c>
      <c r="C212" s="233">
        <v>0</v>
      </c>
      <c r="D212" s="492" t="s">
        <v>60</v>
      </c>
      <c r="E212" s="492" t="s">
        <v>60</v>
      </c>
      <c r="F212" s="492" t="s">
        <v>60</v>
      </c>
      <c r="G212" s="492" t="s">
        <v>60</v>
      </c>
      <c r="H212" s="492" t="s">
        <v>60</v>
      </c>
      <c r="I212" s="32"/>
    </row>
    <row r="213" spans="1:9" ht="16" thickBot="1" x14ac:dyDescent="0.4">
      <c r="A213" s="411"/>
      <c r="B213" s="480"/>
      <c r="C213" s="62">
        <v>0</v>
      </c>
      <c r="D213" s="492"/>
      <c r="E213" s="492"/>
      <c r="F213" s="492"/>
      <c r="G213" s="492"/>
      <c r="H213" s="492" t="e">
        <v>#VALUE!</v>
      </c>
      <c r="I213" s="32"/>
    </row>
    <row r="214" spans="1:9" ht="16" thickBot="1" x14ac:dyDescent="0.4">
      <c r="A214" s="411"/>
      <c r="B214" s="479" t="s">
        <v>343</v>
      </c>
      <c r="C214" s="489" t="s">
        <v>62</v>
      </c>
      <c r="D214" s="492" t="s">
        <v>62</v>
      </c>
      <c r="E214" s="492" t="s">
        <v>62</v>
      </c>
      <c r="F214" s="492" t="s">
        <v>62</v>
      </c>
      <c r="G214" s="230">
        <v>0</v>
      </c>
      <c r="H214" s="396" t="s">
        <v>62</v>
      </c>
      <c r="I214" s="32"/>
    </row>
    <row r="215" spans="1:9" ht="16" thickBot="1" x14ac:dyDescent="0.4">
      <c r="A215" s="411"/>
      <c r="B215" s="480"/>
      <c r="C215" s="489"/>
      <c r="D215" s="492"/>
      <c r="E215" s="492"/>
      <c r="F215" s="492"/>
      <c r="G215" s="62">
        <v>0</v>
      </c>
      <c r="H215" s="397"/>
      <c r="I215" s="293"/>
    </row>
    <row r="216" spans="1:9" ht="16" thickBot="1" x14ac:dyDescent="0.4">
      <c r="A216" s="411"/>
      <c r="B216" s="479" t="s">
        <v>342</v>
      </c>
      <c r="C216" s="489" t="s">
        <v>62</v>
      </c>
      <c r="D216" s="169">
        <v>11</v>
      </c>
      <c r="E216" s="492" t="s">
        <v>62</v>
      </c>
      <c r="F216" s="492" t="s">
        <v>62</v>
      </c>
      <c r="G216" s="230">
        <v>0</v>
      </c>
      <c r="H216" s="169">
        <v>0</v>
      </c>
      <c r="I216" s="32"/>
    </row>
    <row r="217" spans="1:9" ht="16" thickBot="1" x14ac:dyDescent="0.4">
      <c r="A217" s="411"/>
      <c r="B217" s="480"/>
      <c r="C217" s="489"/>
      <c r="D217" s="231">
        <v>0.39300000000000002</v>
      </c>
      <c r="E217" s="492"/>
      <c r="F217" s="492"/>
      <c r="G217" s="62">
        <v>0</v>
      </c>
      <c r="H217" s="61">
        <v>0</v>
      </c>
      <c r="I217" s="293"/>
    </row>
    <row r="218" spans="1:9" ht="16" thickBot="1" x14ac:dyDescent="0.4">
      <c r="A218" s="411"/>
      <c r="B218" s="479" t="s">
        <v>341</v>
      </c>
      <c r="C218" s="489" t="s">
        <v>62</v>
      </c>
      <c r="D218" s="230">
        <v>6</v>
      </c>
      <c r="E218" s="230">
        <v>11</v>
      </c>
      <c r="F218" s="492" t="s">
        <v>62</v>
      </c>
      <c r="G218" s="492" t="s">
        <v>62</v>
      </c>
      <c r="H218" s="396" t="s">
        <v>62</v>
      </c>
      <c r="I218" s="32"/>
    </row>
    <row r="219" spans="1:9" ht="16" thickBot="1" x14ac:dyDescent="0.4">
      <c r="A219" s="411"/>
      <c r="B219" s="480"/>
      <c r="C219" s="489"/>
      <c r="D219" s="62">
        <v>0.214</v>
      </c>
      <c r="E219" s="62">
        <v>0.52400000000000002</v>
      </c>
      <c r="F219" s="492"/>
      <c r="G219" s="492"/>
      <c r="H219" s="397"/>
      <c r="I219" s="32"/>
    </row>
    <row r="220" spans="1:9" ht="16" thickBot="1" x14ac:dyDescent="0.4">
      <c r="A220" s="411"/>
      <c r="B220" s="481" t="s">
        <v>340</v>
      </c>
      <c r="C220" s="171">
        <v>6</v>
      </c>
      <c r="D220" s="492" t="s">
        <v>62</v>
      </c>
      <c r="E220" s="492" t="s">
        <v>62</v>
      </c>
      <c r="F220" s="492" t="s">
        <v>62</v>
      </c>
      <c r="G220" s="492" t="s">
        <v>62</v>
      </c>
      <c r="H220" s="396" t="s">
        <v>62</v>
      </c>
      <c r="I220" s="32"/>
    </row>
    <row r="221" spans="1:9" ht="16" thickBot="1" x14ac:dyDescent="0.4">
      <c r="A221" s="411"/>
      <c r="B221" s="480"/>
      <c r="C221" s="231">
        <v>0.25</v>
      </c>
      <c r="D221" s="492"/>
      <c r="E221" s="492"/>
      <c r="F221" s="492"/>
      <c r="G221" s="492"/>
      <c r="H221" s="397"/>
      <c r="I221" s="32"/>
    </row>
    <row r="222" spans="1:9" ht="16" thickBot="1" x14ac:dyDescent="0.4">
      <c r="A222" s="411"/>
      <c r="B222" s="349" t="s">
        <v>0</v>
      </c>
      <c r="C222" s="341">
        <v>24</v>
      </c>
      <c r="D222" s="339">
        <v>28</v>
      </c>
      <c r="E222" s="342">
        <v>21</v>
      </c>
      <c r="F222" s="339">
        <v>10</v>
      </c>
      <c r="G222" s="342" t="s">
        <v>62</v>
      </c>
      <c r="H222" s="339" t="s">
        <v>62</v>
      </c>
      <c r="I222" s="34"/>
    </row>
    <row r="223" spans="1:9" ht="16" thickBot="1" x14ac:dyDescent="0.4">
      <c r="A223" s="410" t="s">
        <v>56</v>
      </c>
      <c r="B223" s="479" t="s">
        <v>346</v>
      </c>
      <c r="C223" s="233">
        <v>12</v>
      </c>
      <c r="D223" s="492" t="s">
        <v>62</v>
      </c>
      <c r="E223" s="230">
        <v>10</v>
      </c>
      <c r="F223" s="492" t="s">
        <v>62</v>
      </c>
      <c r="G223" s="230">
        <v>5</v>
      </c>
      <c r="H223" s="169">
        <v>15</v>
      </c>
      <c r="I223" s="32"/>
    </row>
    <row r="224" spans="1:9" ht="16" thickBot="1" x14ac:dyDescent="0.4">
      <c r="A224" s="411"/>
      <c r="B224" s="480"/>
      <c r="C224" s="62">
        <v>1.9E-2</v>
      </c>
      <c r="D224" s="492"/>
      <c r="E224" s="62">
        <v>2.9000000000000001E-2</v>
      </c>
      <c r="F224" s="492"/>
      <c r="G224" s="62">
        <v>3.7999999999999999E-2</v>
      </c>
      <c r="H224" s="61">
        <v>5.4945054945054944E-2</v>
      </c>
      <c r="I224" s="293"/>
    </row>
    <row r="225" spans="1:9" x14ac:dyDescent="0.35">
      <c r="A225" s="411"/>
      <c r="B225" s="479" t="s">
        <v>345</v>
      </c>
      <c r="C225" s="171">
        <v>137</v>
      </c>
      <c r="D225" s="169">
        <v>156</v>
      </c>
      <c r="E225" s="169">
        <v>56</v>
      </c>
      <c r="F225" s="169">
        <v>48</v>
      </c>
      <c r="G225" s="169">
        <v>10</v>
      </c>
      <c r="H225" s="169">
        <v>41</v>
      </c>
      <c r="I225" s="32"/>
    </row>
    <row r="226" spans="1:9" ht="16" thickBot="1" x14ac:dyDescent="0.4">
      <c r="A226" s="411"/>
      <c r="B226" s="480"/>
      <c r="C226" s="231">
        <v>0.22</v>
      </c>
      <c r="D226" s="231">
        <v>0.24199999999999999</v>
      </c>
      <c r="E226" s="231">
        <v>0.16400000000000001</v>
      </c>
      <c r="F226" s="231">
        <v>0.16400000000000001</v>
      </c>
      <c r="G226" s="231">
        <v>7.5999999999999998E-2</v>
      </c>
      <c r="H226" s="61">
        <v>0.15018315018315018</v>
      </c>
      <c r="I226" s="293"/>
    </row>
    <row r="227" spans="1:9" ht="16" thickBot="1" x14ac:dyDescent="0.4">
      <c r="A227" s="411"/>
      <c r="B227" s="481" t="s">
        <v>344</v>
      </c>
      <c r="C227" s="489" t="s">
        <v>62</v>
      </c>
      <c r="D227" s="492" t="s">
        <v>60</v>
      </c>
      <c r="E227" s="492" t="s">
        <v>60</v>
      </c>
      <c r="F227" s="492" t="s">
        <v>60</v>
      </c>
      <c r="G227" s="492" t="s">
        <v>60</v>
      </c>
      <c r="H227" s="492" t="s">
        <v>60</v>
      </c>
      <c r="I227" s="32"/>
    </row>
    <row r="228" spans="1:9" ht="16" thickBot="1" x14ac:dyDescent="0.4">
      <c r="A228" s="411"/>
      <c r="B228" s="481"/>
      <c r="C228" s="489"/>
      <c r="D228" s="492"/>
      <c r="E228" s="492"/>
      <c r="F228" s="492"/>
      <c r="G228" s="492"/>
      <c r="H228" s="492" t="e">
        <v>#VALUE!</v>
      </c>
      <c r="I228" s="32"/>
    </row>
    <row r="229" spans="1:9" x14ac:dyDescent="0.35">
      <c r="A229" s="411"/>
      <c r="B229" s="479" t="s">
        <v>343</v>
      </c>
      <c r="C229" s="171">
        <v>73</v>
      </c>
      <c r="D229" s="169">
        <v>81</v>
      </c>
      <c r="E229" s="169">
        <v>27</v>
      </c>
      <c r="F229" s="169">
        <v>29</v>
      </c>
      <c r="G229" s="169">
        <v>9</v>
      </c>
      <c r="H229" s="169">
        <v>25</v>
      </c>
      <c r="I229" s="32"/>
    </row>
    <row r="230" spans="1:9" ht="16" thickBot="1" x14ac:dyDescent="0.4">
      <c r="A230" s="411"/>
      <c r="B230" s="481"/>
      <c r="C230" s="231">
        <v>0.11700000000000001</v>
      </c>
      <c r="D230" s="231">
        <v>0.126</v>
      </c>
      <c r="E230" s="231">
        <v>7.9000000000000001E-2</v>
      </c>
      <c r="F230" s="231">
        <v>9.9000000000000005E-2</v>
      </c>
      <c r="G230" s="231">
        <v>6.9000000000000006E-2</v>
      </c>
      <c r="H230" s="61">
        <v>9.1575091575091569E-2</v>
      </c>
      <c r="I230" s="293"/>
    </row>
    <row r="231" spans="1:9" x14ac:dyDescent="0.35">
      <c r="A231" s="411"/>
      <c r="B231" s="479" t="s">
        <v>342</v>
      </c>
      <c r="C231" s="171">
        <v>107</v>
      </c>
      <c r="D231" s="169">
        <v>87</v>
      </c>
      <c r="E231" s="169">
        <v>48</v>
      </c>
      <c r="F231" s="169">
        <v>40</v>
      </c>
      <c r="G231" s="169">
        <v>18</v>
      </c>
      <c r="H231" s="169">
        <v>39</v>
      </c>
      <c r="I231" s="32"/>
    </row>
    <row r="232" spans="1:9" ht="16" thickBot="1" x14ac:dyDescent="0.4">
      <c r="A232" s="411"/>
      <c r="B232" s="481"/>
      <c r="C232" s="231">
        <v>0.17199999999999999</v>
      </c>
      <c r="D232" s="231">
        <v>0.13500000000000001</v>
      </c>
      <c r="E232" s="231">
        <v>0.14099999999999999</v>
      </c>
      <c r="F232" s="231">
        <v>0.13700000000000001</v>
      </c>
      <c r="G232" s="231">
        <v>0.13700000000000001</v>
      </c>
      <c r="H232" s="61">
        <v>0.14285714285714285</v>
      </c>
      <c r="I232" s="293"/>
    </row>
    <row r="233" spans="1:9" x14ac:dyDescent="0.35">
      <c r="A233" s="411"/>
      <c r="B233" s="479" t="s">
        <v>341</v>
      </c>
      <c r="C233" s="171">
        <v>161</v>
      </c>
      <c r="D233" s="11">
        <v>197</v>
      </c>
      <c r="E233" s="169">
        <v>120</v>
      </c>
      <c r="F233" s="169">
        <v>86</v>
      </c>
      <c r="G233" s="169">
        <v>53</v>
      </c>
      <c r="H233" s="169">
        <v>81</v>
      </c>
      <c r="I233" s="32"/>
    </row>
    <row r="234" spans="1:9" ht="16" thickBot="1" x14ac:dyDescent="0.4">
      <c r="A234" s="411"/>
      <c r="B234" s="481"/>
      <c r="C234" s="231">
        <v>0.25800000000000001</v>
      </c>
      <c r="D234" s="231">
        <v>0.30599999999999999</v>
      </c>
      <c r="E234" s="231">
        <v>0.35199999999999998</v>
      </c>
      <c r="F234" s="231">
        <v>0.29499999999999998</v>
      </c>
      <c r="G234" s="231">
        <v>0.40500000000000003</v>
      </c>
      <c r="H234" s="62">
        <v>0.2967032967032967</v>
      </c>
      <c r="I234" s="293"/>
    </row>
    <row r="235" spans="1:9" x14ac:dyDescent="0.35">
      <c r="A235" s="411"/>
      <c r="B235" s="479" t="s">
        <v>340</v>
      </c>
      <c r="C235" s="171">
        <v>130</v>
      </c>
      <c r="D235" s="169">
        <v>122</v>
      </c>
      <c r="E235" s="169">
        <v>80</v>
      </c>
      <c r="F235" s="169">
        <v>87</v>
      </c>
      <c r="G235" s="169">
        <v>36</v>
      </c>
      <c r="H235" s="169">
        <v>72</v>
      </c>
      <c r="I235" s="32"/>
    </row>
    <row r="236" spans="1:9" ht="16" thickBot="1" x14ac:dyDescent="0.4">
      <c r="A236" s="411"/>
      <c r="B236" s="480"/>
      <c r="C236" s="231">
        <v>0.20899999999999999</v>
      </c>
      <c r="D236" s="231">
        <v>0.189</v>
      </c>
      <c r="E236" s="231">
        <v>0.23499999999999999</v>
      </c>
      <c r="F236" s="231">
        <v>0.29799999999999999</v>
      </c>
      <c r="G236" s="231">
        <v>0.27500000000000002</v>
      </c>
      <c r="H236" s="231">
        <v>0.26373626373626374</v>
      </c>
      <c r="I236" s="293"/>
    </row>
    <row r="237" spans="1:9" ht="16" thickBot="1" x14ac:dyDescent="0.4">
      <c r="A237" s="411"/>
      <c r="B237" s="350" t="s">
        <v>0</v>
      </c>
      <c r="C237" s="341">
        <v>623</v>
      </c>
      <c r="D237" s="339">
        <v>644</v>
      </c>
      <c r="E237" s="342">
        <v>341</v>
      </c>
      <c r="F237" s="339">
        <v>292</v>
      </c>
      <c r="G237" s="342">
        <v>131</v>
      </c>
      <c r="H237" s="339">
        <v>273</v>
      </c>
      <c r="I237" s="34"/>
    </row>
    <row r="238" spans="1:9" ht="16" thickBot="1" x14ac:dyDescent="0.4">
      <c r="A238" s="410" t="s">
        <v>43</v>
      </c>
      <c r="B238" s="479" t="s">
        <v>346</v>
      </c>
      <c r="C238" s="489" t="s">
        <v>62</v>
      </c>
      <c r="D238" s="230">
        <v>0</v>
      </c>
      <c r="E238" s="492" t="s">
        <v>62</v>
      </c>
      <c r="F238" s="169">
        <v>0</v>
      </c>
      <c r="G238" s="169">
        <v>0</v>
      </c>
      <c r="H238" s="169">
        <v>0</v>
      </c>
      <c r="I238" s="32"/>
    </row>
    <row r="239" spans="1:9" ht="16" thickBot="1" x14ac:dyDescent="0.4">
      <c r="A239" s="411"/>
      <c r="B239" s="480"/>
      <c r="C239" s="489"/>
      <c r="D239" s="62">
        <v>0</v>
      </c>
      <c r="E239" s="492"/>
      <c r="F239" s="231">
        <v>0</v>
      </c>
      <c r="G239" s="231">
        <v>0</v>
      </c>
      <c r="H239" s="61">
        <v>0</v>
      </c>
      <c r="I239" s="310"/>
    </row>
    <row r="240" spans="1:9" ht="16" thickBot="1" x14ac:dyDescent="0.4">
      <c r="A240" s="411"/>
      <c r="B240" s="479" t="s">
        <v>345</v>
      </c>
      <c r="C240" s="489" t="s">
        <v>62</v>
      </c>
      <c r="D240" s="169">
        <v>0</v>
      </c>
      <c r="E240" s="492" t="s">
        <v>62</v>
      </c>
      <c r="F240" s="169">
        <v>0</v>
      </c>
      <c r="G240" s="171">
        <v>0</v>
      </c>
      <c r="H240" s="396" t="s">
        <v>62</v>
      </c>
      <c r="I240" s="283"/>
    </row>
    <row r="241" spans="1:9" ht="16" thickBot="1" x14ac:dyDescent="0.4">
      <c r="A241" s="411"/>
      <c r="B241" s="480"/>
      <c r="C241" s="489"/>
      <c r="D241" s="231">
        <v>0</v>
      </c>
      <c r="E241" s="492"/>
      <c r="F241" s="231">
        <v>0</v>
      </c>
      <c r="G241" s="231">
        <v>0</v>
      </c>
      <c r="H241" s="397"/>
      <c r="I241" s="310"/>
    </row>
    <row r="242" spans="1:9" ht="16" thickBot="1" x14ac:dyDescent="0.4">
      <c r="A242" s="411"/>
      <c r="B242" s="479" t="s">
        <v>344</v>
      </c>
      <c r="C242" s="233">
        <v>0</v>
      </c>
      <c r="D242" s="492" t="s">
        <v>60</v>
      </c>
      <c r="E242" s="492" t="s">
        <v>60</v>
      </c>
      <c r="F242" s="492" t="s">
        <v>60</v>
      </c>
      <c r="G242" s="492" t="s">
        <v>60</v>
      </c>
      <c r="H242" s="492" t="s">
        <v>60</v>
      </c>
      <c r="I242" s="32"/>
    </row>
    <row r="243" spans="1:9" ht="16" thickBot="1" x14ac:dyDescent="0.4">
      <c r="A243" s="411"/>
      <c r="B243" s="480"/>
      <c r="C243" s="62">
        <v>0</v>
      </c>
      <c r="D243" s="492"/>
      <c r="E243" s="492"/>
      <c r="F243" s="492"/>
      <c r="G243" s="492"/>
      <c r="H243" s="492" t="e">
        <v>#VALUE!</v>
      </c>
      <c r="I243" s="32"/>
    </row>
    <row r="244" spans="1:9" ht="16" thickBot="1" x14ac:dyDescent="0.4">
      <c r="A244" s="411"/>
      <c r="B244" s="481" t="s">
        <v>343</v>
      </c>
      <c r="C244" s="489" t="s">
        <v>62</v>
      </c>
      <c r="D244" s="492" t="s">
        <v>62</v>
      </c>
      <c r="E244" s="492" t="s">
        <v>62</v>
      </c>
      <c r="F244" s="230">
        <v>0</v>
      </c>
      <c r="G244" s="230">
        <v>0</v>
      </c>
      <c r="H244" s="169">
        <v>0</v>
      </c>
      <c r="I244" s="32"/>
    </row>
    <row r="245" spans="1:9" ht="16" thickBot="1" x14ac:dyDescent="0.4">
      <c r="A245" s="411"/>
      <c r="B245" s="481"/>
      <c r="C245" s="489"/>
      <c r="D245" s="492"/>
      <c r="E245" s="492"/>
      <c r="F245" s="62">
        <v>0</v>
      </c>
      <c r="G245" s="62">
        <v>0</v>
      </c>
      <c r="H245" s="61">
        <v>0</v>
      </c>
      <c r="I245" s="293"/>
    </row>
    <row r="246" spans="1:9" ht="16" thickBot="1" x14ac:dyDescent="0.4">
      <c r="A246" s="411"/>
      <c r="B246" s="479" t="s">
        <v>342</v>
      </c>
      <c r="C246" s="489" t="s">
        <v>62</v>
      </c>
      <c r="D246" s="492" t="s">
        <v>62</v>
      </c>
      <c r="E246" s="169">
        <v>8</v>
      </c>
      <c r="F246" s="492" t="s">
        <v>62</v>
      </c>
      <c r="G246" s="492" t="s">
        <v>62</v>
      </c>
      <c r="H246" s="169">
        <v>0</v>
      </c>
      <c r="I246" s="32"/>
    </row>
    <row r="247" spans="1:9" ht="16" thickBot="1" x14ac:dyDescent="0.4">
      <c r="A247" s="411"/>
      <c r="B247" s="481"/>
      <c r="C247" s="489"/>
      <c r="D247" s="492"/>
      <c r="E247" s="231">
        <v>0.47099999999999997</v>
      </c>
      <c r="F247" s="492"/>
      <c r="G247" s="492"/>
      <c r="H247" s="61">
        <v>0</v>
      </c>
      <c r="I247" s="32"/>
    </row>
    <row r="248" spans="1:9" ht="16" thickBot="1" x14ac:dyDescent="0.4">
      <c r="A248" s="411"/>
      <c r="B248" s="479" t="s">
        <v>341</v>
      </c>
      <c r="C248" s="489" t="s">
        <v>62</v>
      </c>
      <c r="D248" s="396" t="s">
        <v>62</v>
      </c>
      <c r="E248" s="492" t="s">
        <v>62</v>
      </c>
      <c r="F248" s="492" t="s">
        <v>62</v>
      </c>
      <c r="G248" s="169">
        <v>0</v>
      </c>
      <c r="H248" s="396" t="s">
        <v>62</v>
      </c>
      <c r="I248" s="32"/>
    </row>
    <row r="249" spans="1:9" ht="16" thickBot="1" x14ac:dyDescent="0.4">
      <c r="A249" s="411"/>
      <c r="B249" s="481"/>
      <c r="C249" s="489"/>
      <c r="D249" s="397"/>
      <c r="E249" s="492"/>
      <c r="F249" s="492"/>
      <c r="G249" s="231">
        <v>0</v>
      </c>
      <c r="H249" s="397"/>
      <c r="I249" s="293"/>
    </row>
    <row r="250" spans="1:9" ht="16" thickBot="1" x14ac:dyDescent="0.4">
      <c r="A250" s="411"/>
      <c r="B250" s="479" t="s">
        <v>340</v>
      </c>
      <c r="C250" s="233">
        <v>0</v>
      </c>
      <c r="D250" s="396" t="s">
        <v>62</v>
      </c>
      <c r="E250" s="492" t="s">
        <v>62</v>
      </c>
      <c r="F250" s="169">
        <v>0</v>
      </c>
      <c r="G250" s="169">
        <v>0</v>
      </c>
      <c r="H250" s="396" t="s">
        <v>62</v>
      </c>
      <c r="I250" s="32"/>
    </row>
    <row r="251" spans="1:9" ht="16" thickBot="1" x14ac:dyDescent="0.4">
      <c r="A251" s="411"/>
      <c r="B251" s="480"/>
      <c r="C251" s="62">
        <v>0</v>
      </c>
      <c r="D251" s="397"/>
      <c r="E251" s="492"/>
      <c r="F251" s="231">
        <v>0</v>
      </c>
      <c r="G251" s="231">
        <v>0</v>
      </c>
      <c r="H251" s="397"/>
      <c r="I251" s="293"/>
    </row>
    <row r="252" spans="1:9" ht="16" thickBot="1" x14ac:dyDescent="0.4">
      <c r="A252" s="412"/>
      <c r="B252" s="350" t="s">
        <v>0</v>
      </c>
      <c r="C252" s="341">
        <v>10</v>
      </c>
      <c r="D252" s="339">
        <v>6</v>
      </c>
      <c r="E252" s="342">
        <v>17</v>
      </c>
      <c r="F252" s="339" t="s">
        <v>62</v>
      </c>
      <c r="G252" s="342" t="s">
        <v>62</v>
      </c>
      <c r="H252" s="339">
        <v>7</v>
      </c>
      <c r="I252" s="34"/>
    </row>
    <row r="253" spans="1:9" ht="16" thickBot="1" x14ac:dyDescent="0.4">
      <c r="A253" s="410" t="s">
        <v>49</v>
      </c>
      <c r="B253" s="479" t="s">
        <v>346</v>
      </c>
      <c r="C253" s="233">
        <v>5</v>
      </c>
      <c r="D253" s="492" t="s">
        <v>62</v>
      </c>
      <c r="E253" s="492" t="s">
        <v>62</v>
      </c>
      <c r="F253" s="492" t="s">
        <v>62</v>
      </c>
      <c r="G253" s="169">
        <v>0</v>
      </c>
      <c r="H253" s="396" t="s">
        <v>62</v>
      </c>
      <c r="I253" s="32"/>
    </row>
    <row r="254" spans="1:9" ht="16" thickBot="1" x14ac:dyDescent="0.4">
      <c r="A254" s="411"/>
      <c r="B254" s="481"/>
      <c r="C254" s="62">
        <v>0.01</v>
      </c>
      <c r="D254" s="492"/>
      <c r="E254" s="492"/>
      <c r="F254" s="492"/>
      <c r="G254" s="231">
        <v>0</v>
      </c>
      <c r="H254" s="397"/>
      <c r="I254" s="310"/>
    </row>
    <row r="255" spans="1:9" ht="16" thickBot="1" x14ac:dyDescent="0.4">
      <c r="A255" s="411"/>
      <c r="B255" s="479" t="s">
        <v>345</v>
      </c>
      <c r="C255" s="233">
        <v>58</v>
      </c>
      <c r="D255" s="169">
        <v>26</v>
      </c>
      <c r="E255" s="230">
        <v>6</v>
      </c>
      <c r="F255" s="492" t="s">
        <v>62</v>
      </c>
      <c r="G255" s="312">
        <v>0</v>
      </c>
      <c r="H255" s="396" t="s">
        <v>62</v>
      </c>
      <c r="I255" s="311"/>
    </row>
    <row r="256" spans="1:9" ht="16" thickBot="1" x14ac:dyDescent="0.4">
      <c r="A256" s="411"/>
      <c r="B256" s="481"/>
      <c r="C256" s="62">
        <v>0.115</v>
      </c>
      <c r="D256" s="231">
        <v>0.104</v>
      </c>
      <c r="E256" s="62">
        <v>4.8000000000000001E-2</v>
      </c>
      <c r="F256" s="492"/>
      <c r="G256" s="231">
        <v>0</v>
      </c>
      <c r="H256" s="397"/>
      <c r="I256" s="310"/>
    </row>
    <row r="257" spans="1:9" ht="16" thickBot="1" x14ac:dyDescent="0.4">
      <c r="A257" s="411"/>
      <c r="B257" s="479" t="s">
        <v>344</v>
      </c>
      <c r="C257" s="489" t="s">
        <v>62</v>
      </c>
      <c r="D257" s="492" t="s">
        <v>60</v>
      </c>
      <c r="E257" s="492" t="s">
        <v>60</v>
      </c>
      <c r="F257" s="492" t="s">
        <v>60</v>
      </c>
      <c r="G257" s="492" t="s">
        <v>60</v>
      </c>
      <c r="H257" s="492" t="s">
        <v>60</v>
      </c>
      <c r="I257" s="32"/>
    </row>
    <row r="258" spans="1:9" ht="16" thickBot="1" x14ac:dyDescent="0.4">
      <c r="A258" s="411"/>
      <c r="B258" s="480"/>
      <c r="C258" s="489"/>
      <c r="D258" s="492"/>
      <c r="E258" s="492"/>
      <c r="F258" s="492"/>
      <c r="G258" s="492"/>
      <c r="H258" s="492" t="e">
        <v>#VALUE!</v>
      </c>
      <c r="I258" s="32"/>
    </row>
    <row r="259" spans="1:9" ht="16" thickBot="1" x14ac:dyDescent="0.4">
      <c r="A259" s="411"/>
      <c r="B259" s="479" t="s">
        <v>343</v>
      </c>
      <c r="C259" s="233">
        <v>34</v>
      </c>
      <c r="D259" s="230">
        <v>12</v>
      </c>
      <c r="E259" s="492" t="s">
        <v>62</v>
      </c>
      <c r="F259" s="492" t="s">
        <v>62</v>
      </c>
      <c r="G259" s="492" t="s">
        <v>62</v>
      </c>
      <c r="H259" s="396" t="s">
        <v>62</v>
      </c>
      <c r="I259" s="32"/>
    </row>
    <row r="260" spans="1:9" ht="16" thickBot="1" x14ac:dyDescent="0.4">
      <c r="A260" s="411"/>
      <c r="B260" s="480"/>
      <c r="C260" s="62">
        <v>6.7000000000000004E-2</v>
      </c>
      <c r="D260" s="62">
        <v>4.8000000000000001E-2</v>
      </c>
      <c r="E260" s="492"/>
      <c r="F260" s="492"/>
      <c r="G260" s="492"/>
      <c r="H260" s="397"/>
      <c r="I260" s="32"/>
    </row>
    <row r="261" spans="1:9" ht="16" thickBot="1" x14ac:dyDescent="0.4">
      <c r="A261" s="411"/>
      <c r="B261" s="479" t="s">
        <v>342</v>
      </c>
      <c r="C261" s="171">
        <v>93</v>
      </c>
      <c r="D261" s="169">
        <v>37</v>
      </c>
      <c r="E261" s="169">
        <v>21</v>
      </c>
      <c r="F261" s="169">
        <v>7</v>
      </c>
      <c r="G261" s="492" t="s">
        <v>62</v>
      </c>
      <c r="H261" s="396" t="s">
        <v>62</v>
      </c>
      <c r="I261" s="32"/>
    </row>
    <row r="262" spans="1:9" ht="16" thickBot="1" x14ac:dyDescent="0.4">
      <c r="A262" s="411"/>
      <c r="B262" s="480"/>
      <c r="C262" s="231">
        <v>0.184</v>
      </c>
      <c r="D262" s="231">
        <v>0.14899999999999999</v>
      </c>
      <c r="E262" s="231">
        <v>0.16900000000000001</v>
      </c>
      <c r="F262" s="231">
        <v>0.16300000000000001</v>
      </c>
      <c r="G262" s="492"/>
      <c r="H262" s="397"/>
      <c r="I262" s="32"/>
    </row>
    <row r="263" spans="1:9" x14ac:dyDescent="0.35">
      <c r="A263" s="411"/>
      <c r="B263" s="481" t="s">
        <v>341</v>
      </c>
      <c r="C263" s="233">
        <v>161</v>
      </c>
      <c r="D263" s="230">
        <v>92</v>
      </c>
      <c r="E263" s="169">
        <v>49</v>
      </c>
      <c r="F263" s="169">
        <v>22</v>
      </c>
      <c r="G263" s="169">
        <v>7</v>
      </c>
      <c r="H263" s="169">
        <v>10</v>
      </c>
      <c r="I263" s="32"/>
    </row>
    <row r="264" spans="1:9" ht="16" thickBot="1" x14ac:dyDescent="0.4">
      <c r="A264" s="411"/>
      <c r="B264" s="481"/>
      <c r="C264" s="62">
        <v>0.31900000000000001</v>
      </c>
      <c r="D264" s="62" t="s">
        <v>358</v>
      </c>
      <c r="E264" s="231">
        <v>0.39500000000000002</v>
      </c>
      <c r="F264" s="231">
        <v>0.51200000000000001</v>
      </c>
      <c r="G264" s="231">
        <v>0.438</v>
      </c>
      <c r="H264" s="62">
        <v>0.37037037037037035</v>
      </c>
      <c r="I264" s="293"/>
    </row>
    <row r="265" spans="1:9" x14ac:dyDescent="0.35">
      <c r="A265" s="411"/>
      <c r="B265" s="479" t="s">
        <v>340</v>
      </c>
      <c r="C265" s="233">
        <v>152</v>
      </c>
      <c r="D265" s="169">
        <v>81</v>
      </c>
      <c r="E265" s="230">
        <v>43</v>
      </c>
      <c r="F265" s="230">
        <v>9</v>
      </c>
      <c r="G265" s="230">
        <v>5</v>
      </c>
      <c r="H265" s="169">
        <v>9</v>
      </c>
      <c r="I265" s="32"/>
    </row>
    <row r="266" spans="1:9" ht="16" thickBot="1" x14ac:dyDescent="0.4">
      <c r="A266" s="411"/>
      <c r="B266" s="480"/>
      <c r="C266" s="62">
        <v>0.30099999999999999</v>
      </c>
      <c r="D266" s="231">
        <v>0.32500000000000001</v>
      </c>
      <c r="E266" s="62">
        <v>0.34699999999999998</v>
      </c>
      <c r="F266" s="62">
        <v>0.20899999999999999</v>
      </c>
      <c r="G266" s="62">
        <v>0.313</v>
      </c>
      <c r="H266" s="231">
        <v>0.33333333333333331</v>
      </c>
      <c r="I266" s="293"/>
    </row>
    <row r="267" spans="1:9" ht="16" thickBot="1" x14ac:dyDescent="0.4">
      <c r="A267" s="412"/>
      <c r="B267" s="350" t="s">
        <v>0</v>
      </c>
      <c r="C267" s="341">
        <v>505</v>
      </c>
      <c r="D267" s="339">
        <v>249</v>
      </c>
      <c r="E267" s="342">
        <v>124</v>
      </c>
      <c r="F267" s="339">
        <v>43</v>
      </c>
      <c r="G267" s="342">
        <v>16</v>
      </c>
      <c r="H267" s="339">
        <v>27</v>
      </c>
      <c r="I267" s="34"/>
    </row>
    <row r="268" spans="1:9" x14ac:dyDescent="0.35">
      <c r="A268" s="410" t="s">
        <v>0</v>
      </c>
      <c r="B268" s="479" t="s">
        <v>346</v>
      </c>
      <c r="C268" s="233">
        <v>31</v>
      </c>
      <c r="D268" s="169">
        <v>5</v>
      </c>
      <c r="E268" s="169">
        <v>17</v>
      </c>
      <c r="F268" s="169">
        <v>5</v>
      </c>
      <c r="G268" s="169">
        <v>6</v>
      </c>
      <c r="H268" s="169">
        <v>22</v>
      </c>
      <c r="I268" s="32"/>
    </row>
    <row r="269" spans="1:9" ht="16" thickBot="1" x14ac:dyDescent="0.4">
      <c r="A269" s="411"/>
      <c r="B269" s="481"/>
      <c r="C269" s="62">
        <v>0.02</v>
      </c>
      <c r="D269" s="231">
        <v>4.0000000000000001E-3</v>
      </c>
      <c r="E269" s="231">
        <v>2.5999999999999999E-2</v>
      </c>
      <c r="F269" s="231">
        <v>1.0999999999999999E-2</v>
      </c>
      <c r="G269" s="231">
        <v>2.9000000000000001E-2</v>
      </c>
      <c r="H269" s="61">
        <v>5.3140096618357488E-2</v>
      </c>
      <c r="I269" s="293"/>
    </row>
    <row r="270" spans="1:9" x14ac:dyDescent="0.35">
      <c r="A270" s="411"/>
      <c r="B270" s="479" t="s">
        <v>345</v>
      </c>
      <c r="C270" s="171">
        <v>278</v>
      </c>
      <c r="D270" s="169">
        <v>279</v>
      </c>
      <c r="E270" s="169">
        <v>95</v>
      </c>
      <c r="F270" s="169">
        <v>67</v>
      </c>
      <c r="G270" s="169">
        <v>19</v>
      </c>
      <c r="H270" s="169">
        <v>61</v>
      </c>
      <c r="I270" s="32"/>
    </row>
    <row r="271" spans="1:9" ht="16" thickBot="1" x14ac:dyDescent="0.4">
      <c r="A271" s="411"/>
      <c r="B271" s="480"/>
      <c r="C271" s="231">
        <v>0.184</v>
      </c>
      <c r="D271" s="231">
        <v>0.23100000000000001</v>
      </c>
      <c r="E271" s="231">
        <v>0.14399999999999999</v>
      </c>
      <c r="F271" s="231">
        <v>0.14799999999999999</v>
      </c>
      <c r="G271" s="231">
        <v>9.0999999999999998E-2</v>
      </c>
      <c r="H271" s="61">
        <v>0.14734299516908211</v>
      </c>
      <c r="I271" s="293"/>
    </row>
    <row r="272" spans="1:9" ht="16" thickBot="1" x14ac:dyDescent="0.4">
      <c r="A272" s="411"/>
      <c r="B272" s="481" t="s">
        <v>344</v>
      </c>
      <c r="C272" s="233">
        <v>5</v>
      </c>
      <c r="D272" s="492" t="s">
        <v>60</v>
      </c>
      <c r="E272" s="492" t="s">
        <v>60</v>
      </c>
      <c r="F272" s="492" t="s">
        <v>60</v>
      </c>
      <c r="G272" s="492" t="s">
        <v>60</v>
      </c>
      <c r="H272" s="396" t="s">
        <v>60</v>
      </c>
      <c r="I272" s="32"/>
    </row>
    <row r="273" spans="1:9" ht="16" thickBot="1" x14ac:dyDescent="0.4">
      <c r="A273" s="411"/>
      <c r="B273" s="481"/>
      <c r="C273" s="62">
        <v>3.0000000000000001E-3</v>
      </c>
      <c r="D273" s="492"/>
      <c r="E273" s="492"/>
      <c r="F273" s="492"/>
      <c r="G273" s="492"/>
      <c r="H273" s="397"/>
      <c r="I273" s="32"/>
    </row>
    <row r="274" spans="1:9" x14ac:dyDescent="0.35">
      <c r="A274" s="411"/>
      <c r="B274" s="479" t="s">
        <v>343</v>
      </c>
      <c r="C274" s="171">
        <v>164</v>
      </c>
      <c r="D274" s="169">
        <v>129</v>
      </c>
      <c r="E274" s="169">
        <v>57</v>
      </c>
      <c r="F274" s="169">
        <v>42</v>
      </c>
      <c r="G274" s="169">
        <v>14</v>
      </c>
      <c r="H274" s="169">
        <v>37</v>
      </c>
      <c r="I274" s="32"/>
    </row>
    <row r="275" spans="1:9" ht="16" thickBot="1" x14ac:dyDescent="0.4">
      <c r="A275" s="411"/>
      <c r="B275" s="480"/>
      <c r="C275" s="231">
        <v>0.108</v>
      </c>
      <c r="D275" s="231">
        <v>0.107</v>
      </c>
      <c r="E275" s="231">
        <v>8.5999999999999993E-2</v>
      </c>
      <c r="F275" s="231">
        <v>9.2999999999999999E-2</v>
      </c>
      <c r="G275" s="231">
        <v>6.7000000000000004E-2</v>
      </c>
      <c r="H275" s="61">
        <v>8.9371980676328497E-2</v>
      </c>
      <c r="I275" s="293"/>
    </row>
    <row r="276" spans="1:9" x14ac:dyDescent="0.35">
      <c r="A276" s="411"/>
      <c r="B276" s="479" t="s">
        <v>342</v>
      </c>
      <c r="C276" s="171">
        <v>267</v>
      </c>
      <c r="D276" s="169">
        <v>165</v>
      </c>
      <c r="E276" s="169">
        <v>99</v>
      </c>
      <c r="F276" s="169">
        <v>69</v>
      </c>
      <c r="G276" s="169">
        <v>27</v>
      </c>
      <c r="H276" s="169">
        <v>61</v>
      </c>
      <c r="I276" s="32"/>
    </row>
    <row r="277" spans="1:9" ht="16" thickBot="1" x14ac:dyDescent="0.4">
      <c r="A277" s="411"/>
      <c r="B277" s="480"/>
      <c r="C277" s="231">
        <v>0.17599999999999999</v>
      </c>
      <c r="D277" s="231">
        <v>0.13700000000000001</v>
      </c>
      <c r="E277" s="231">
        <v>0.15</v>
      </c>
      <c r="F277" s="231">
        <v>0.153</v>
      </c>
      <c r="G277" s="231">
        <v>0.13</v>
      </c>
      <c r="H277" s="61">
        <v>0.14734299516908211</v>
      </c>
      <c r="I277" s="293"/>
    </row>
    <row r="278" spans="1:9" x14ac:dyDescent="0.35">
      <c r="A278" s="411"/>
      <c r="B278" s="479" t="s">
        <v>341</v>
      </c>
      <c r="C278" s="171">
        <v>424</v>
      </c>
      <c r="D278" s="169">
        <v>372</v>
      </c>
      <c r="E278" s="169">
        <v>231</v>
      </c>
      <c r="F278" s="169">
        <v>142</v>
      </c>
      <c r="G278" s="169">
        <v>86</v>
      </c>
      <c r="H278" s="169">
        <v>124</v>
      </c>
      <c r="I278" s="32"/>
    </row>
    <row r="279" spans="1:9" ht="16" thickBot="1" x14ac:dyDescent="0.4">
      <c r="A279" s="411"/>
      <c r="B279" s="480"/>
      <c r="C279" s="231">
        <v>0.28000000000000003</v>
      </c>
      <c r="D279" s="231">
        <v>0.308</v>
      </c>
      <c r="E279" s="231">
        <v>0.34899999999999998</v>
      </c>
      <c r="F279" s="231">
        <v>0.314</v>
      </c>
      <c r="G279" s="231">
        <v>0.41299999999999998</v>
      </c>
      <c r="H279" s="62">
        <v>0.29951690821256038</v>
      </c>
      <c r="I279" s="293"/>
    </row>
    <row r="280" spans="1:9" x14ac:dyDescent="0.35">
      <c r="A280" s="411"/>
      <c r="B280" s="481" t="s">
        <v>340</v>
      </c>
      <c r="C280" s="171">
        <v>344</v>
      </c>
      <c r="D280" s="169">
        <v>257</v>
      </c>
      <c r="E280" s="169">
        <v>162</v>
      </c>
      <c r="F280" s="169">
        <v>127</v>
      </c>
      <c r="G280" s="169">
        <v>56</v>
      </c>
      <c r="H280" s="169">
        <v>109</v>
      </c>
      <c r="I280" s="32"/>
    </row>
    <row r="281" spans="1:9" ht="16" thickBot="1" x14ac:dyDescent="0.4">
      <c r="A281" s="411"/>
      <c r="B281" s="480"/>
      <c r="C281" s="231">
        <v>0.22700000000000001</v>
      </c>
      <c r="D281" s="231">
        <v>0.21299999999999999</v>
      </c>
      <c r="E281" s="231">
        <v>0.245</v>
      </c>
      <c r="F281" s="231">
        <v>0.28100000000000003</v>
      </c>
      <c r="G281" s="231">
        <v>0.26900000000000002</v>
      </c>
      <c r="H281" s="231">
        <v>0.26328502415458938</v>
      </c>
      <c r="I281" s="293"/>
    </row>
    <row r="282" spans="1:9" ht="16" thickBot="1" x14ac:dyDescent="0.4">
      <c r="A282" s="412"/>
      <c r="B282" s="353" t="s">
        <v>0</v>
      </c>
      <c r="C282" s="381">
        <v>1513</v>
      </c>
      <c r="D282" s="375">
        <v>1207</v>
      </c>
      <c r="E282" s="381">
        <v>661</v>
      </c>
      <c r="F282" s="375">
        <v>452</v>
      </c>
      <c r="G282" s="384">
        <v>208</v>
      </c>
      <c r="H282" s="339">
        <v>414</v>
      </c>
      <c r="I282" s="34"/>
    </row>
    <row r="283" spans="1:9" ht="16" thickBot="1" x14ac:dyDescent="0.4">
      <c r="A283" s="278"/>
    </row>
    <row r="284" spans="1:9" ht="16" thickBot="1" x14ac:dyDescent="0.4">
      <c r="A284" s="391" t="s">
        <v>357</v>
      </c>
      <c r="B284" s="392"/>
      <c r="C284" s="392"/>
      <c r="D284" s="392"/>
      <c r="E284" s="392"/>
      <c r="F284" s="392"/>
      <c r="G284" s="392"/>
      <c r="H284" s="500"/>
      <c r="I284" s="286"/>
    </row>
    <row r="285" spans="1:9" ht="16" thickBot="1" x14ac:dyDescent="0.4">
      <c r="A285" s="278"/>
    </row>
    <row r="286" spans="1:9" ht="16" thickBot="1" x14ac:dyDescent="0.4">
      <c r="A286" s="285" t="s">
        <v>1</v>
      </c>
      <c r="B286" s="352" t="s">
        <v>350</v>
      </c>
      <c r="C286" s="340">
        <v>42825</v>
      </c>
      <c r="D286" s="337">
        <v>43190</v>
      </c>
      <c r="E286" s="340">
        <v>43555</v>
      </c>
      <c r="F286" s="337">
        <v>43921</v>
      </c>
      <c r="G286" s="340">
        <v>44286</v>
      </c>
      <c r="H286" s="337">
        <v>44651</v>
      </c>
    </row>
    <row r="287" spans="1:9" x14ac:dyDescent="0.35">
      <c r="A287" s="410" t="s">
        <v>2</v>
      </c>
      <c r="B287" s="479" t="s">
        <v>346</v>
      </c>
      <c r="C287" s="171">
        <v>24</v>
      </c>
      <c r="D287" s="396" t="s">
        <v>62</v>
      </c>
      <c r="E287" s="169">
        <v>15</v>
      </c>
      <c r="F287" s="396" t="s">
        <v>62</v>
      </c>
      <c r="G287" s="396" t="s">
        <v>62</v>
      </c>
      <c r="H287" s="169">
        <v>17</v>
      </c>
    </row>
    <row r="288" spans="1:9" ht="16" thickBot="1" x14ac:dyDescent="0.4">
      <c r="A288" s="411"/>
      <c r="B288" s="481"/>
      <c r="C288" s="61">
        <v>2.1000000000000001E-2</v>
      </c>
      <c r="D288" s="453"/>
      <c r="E288" s="61">
        <v>3.3000000000000002E-2</v>
      </c>
      <c r="F288" s="453"/>
      <c r="G288" s="453"/>
      <c r="H288" s="61">
        <v>5.9649122807017542E-2</v>
      </c>
    </row>
    <row r="289" spans="1:8" x14ac:dyDescent="0.35">
      <c r="A289" s="411"/>
      <c r="B289" s="479" t="s">
        <v>345</v>
      </c>
      <c r="C289" s="171">
        <v>217</v>
      </c>
      <c r="D289" s="169">
        <v>215</v>
      </c>
      <c r="E289" s="169">
        <v>68</v>
      </c>
      <c r="F289" s="169">
        <v>55</v>
      </c>
      <c r="G289" s="169">
        <v>13</v>
      </c>
      <c r="H289" s="169">
        <v>51</v>
      </c>
    </row>
    <row r="290" spans="1:8" ht="16" thickBot="1" x14ac:dyDescent="0.4">
      <c r="A290" s="411"/>
      <c r="B290" s="480"/>
      <c r="C290" s="231">
        <v>0.19400000000000001</v>
      </c>
      <c r="D290" s="231">
        <v>0.253</v>
      </c>
      <c r="E290" s="231">
        <v>0.14799999999999999</v>
      </c>
      <c r="F290" s="231">
        <v>0.16800000000000001</v>
      </c>
      <c r="G290" s="231">
        <v>8.6999999999999994E-2</v>
      </c>
      <c r="H290" s="61">
        <v>0.17894736842105263</v>
      </c>
    </row>
    <row r="291" spans="1:8" x14ac:dyDescent="0.35">
      <c r="A291" s="411"/>
      <c r="B291" s="481" t="s">
        <v>344</v>
      </c>
      <c r="C291" s="468" t="s">
        <v>62</v>
      </c>
      <c r="D291" s="453" t="s">
        <v>60</v>
      </c>
      <c r="E291" s="453" t="s">
        <v>60</v>
      </c>
      <c r="F291" s="453" t="s">
        <v>60</v>
      </c>
      <c r="G291" s="453" t="s">
        <v>60</v>
      </c>
      <c r="H291" s="425" t="s">
        <v>60</v>
      </c>
    </row>
    <row r="292" spans="1:8" ht="16" thickBot="1" x14ac:dyDescent="0.4">
      <c r="A292" s="411"/>
      <c r="B292" s="481"/>
      <c r="C292" s="468"/>
      <c r="D292" s="453"/>
      <c r="E292" s="453"/>
      <c r="F292" s="453"/>
      <c r="G292" s="453"/>
      <c r="H292" s="426"/>
    </row>
    <row r="293" spans="1:8" x14ac:dyDescent="0.35">
      <c r="A293" s="411"/>
      <c r="B293" s="479" t="s">
        <v>343</v>
      </c>
      <c r="C293" s="171">
        <v>120</v>
      </c>
      <c r="D293" s="169">
        <v>91</v>
      </c>
      <c r="E293" s="169">
        <v>40</v>
      </c>
      <c r="F293" s="169">
        <v>29</v>
      </c>
      <c r="G293" s="169">
        <v>10</v>
      </c>
      <c r="H293" s="169">
        <v>27</v>
      </c>
    </row>
    <row r="294" spans="1:8" ht="16" thickBot="1" x14ac:dyDescent="0.4">
      <c r="A294" s="411"/>
      <c r="B294" s="480"/>
      <c r="C294" s="231">
        <v>0.107</v>
      </c>
      <c r="D294" s="231">
        <v>0.107</v>
      </c>
      <c r="E294" s="231">
        <v>8.6999999999999994E-2</v>
      </c>
      <c r="F294" s="231">
        <v>8.7999999999999995E-2</v>
      </c>
      <c r="G294" s="231">
        <v>6.7000000000000004E-2</v>
      </c>
      <c r="H294" s="61">
        <v>9.4736842105263161E-2</v>
      </c>
    </row>
    <row r="295" spans="1:8" x14ac:dyDescent="0.35">
      <c r="A295" s="411"/>
      <c r="B295" s="481" t="s">
        <v>342</v>
      </c>
      <c r="C295" s="250">
        <v>212</v>
      </c>
      <c r="D295" s="234">
        <v>128</v>
      </c>
      <c r="E295" s="234">
        <v>72</v>
      </c>
      <c r="F295" s="234">
        <v>55</v>
      </c>
      <c r="G295" s="234">
        <v>19</v>
      </c>
      <c r="H295" s="169">
        <v>48</v>
      </c>
    </row>
    <row r="296" spans="1:8" ht="16" thickBot="1" x14ac:dyDescent="0.4">
      <c r="A296" s="411"/>
      <c r="B296" s="481"/>
      <c r="C296" s="61">
        <v>0.19</v>
      </c>
      <c r="D296" s="61">
        <v>0.15</v>
      </c>
      <c r="E296" s="61">
        <v>0.157</v>
      </c>
      <c r="F296" s="61">
        <v>0.16800000000000001</v>
      </c>
      <c r="G296" s="61">
        <v>0.127</v>
      </c>
      <c r="H296" s="61">
        <v>0.16842105263157894</v>
      </c>
    </row>
    <row r="297" spans="1:8" x14ac:dyDescent="0.35">
      <c r="A297" s="411"/>
      <c r="B297" s="479" t="s">
        <v>341</v>
      </c>
      <c r="C297" s="171">
        <v>322</v>
      </c>
      <c r="D297" s="169">
        <v>262</v>
      </c>
      <c r="E297" s="169">
        <v>168</v>
      </c>
      <c r="F297" s="169">
        <v>106</v>
      </c>
      <c r="G297" s="169">
        <v>72</v>
      </c>
      <c r="H297" s="169">
        <v>78</v>
      </c>
    </row>
    <row r="298" spans="1:8" ht="16" thickBot="1" x14ac:dyDescent="0.4">
      <c r="A298" s="411"/>
      <c r="B298" s="480"/>
      <c r="C298" s="231">
        <v>0.28799999999999998</v>
      </c>
      <c r="D298" s="231">
        <v>0.308</v>
      </c>
      <c r="E298" s="231">
        <v>0.36699999999999999</v>
      </c>
      <c r="F298" s="231">
        <v>0.32300000000000001</v>
      </c>
      <c r="G298" s="231">
        <v>0.48</v>
      </c>
      <c r="H298" s="62">
        <v>0.27368421052631581</v>
      </c>
    </row>
    <row r="299" spans="1:8" x14ac:dyDescent="0.35">
      <c r="A299" s="411"/>
      <c r="B299" s="481" t="s">
        <v>340</v>
      </c>
      <c r="C299" s="171">
        <v>218</v>
      </c>
      <c r="D299" s="169">
        <v>153</v>
      </c>
      <c r="E299" s="169">
        <v>95</v>
      </c>
      <c r="F299" s="232">
        <v>79</v>
      </c>
      <c r="G299" s="169">
        <v>33</v>
      </c>
      <c r="H299" s="169">
        <v>64</v>
      </c>
    </row>
    <row r="300" spans="1:8" ht="16" thickBot="1" x14ac:dyDescent="0.4">
      <c r="A300" s="411"/>
      <c r="B300" s="480"/>
      <c r="C300" s="61">
        <v>0.19500000000000001</v>
      </c>
      <c r="D300" s="61">
        <v>0.18</v>
      </c>
      <c r="E300" s="61">
        <v>0.20699999999999999</v>
      </c>
      <c r="F300" s="62">
        <v>0.24099999999999999</v>
      </c>
      <c r="G300" s="61">
        <v>0.22</v>
      </c>
      <c r="H300" s="231">
        <v>0.22456140350877193</v>
      </c>
    </row>
    <row r="301" spans="1:8" ht="16" thickBot="1" x14ac:dyDescent="0.4">
      <c r="A301" s="411"/>
      <c r="B301" s="349" t="s">
        <v>0</v>
      </c>
      <c r="C301" s="342">
        <v>1117</v>
      </c>
      <c r="D301" s="339">
        <v>851</v>
      </c>
      <c r="E301" s="342">
        <v>458</v>
      </c>
      <c r="F301" s="339">
        <v>328</v>
      </c>
      <c r="G301" s="342">
        <v>150</v>
      </c>
      <c r="H301" s="339">
        <v>285</v>
      </c>
    </row>
    <row r="302" spans="1:8" x14ac:dyDescent="0.35">
      <c r="A302" s="410" t="s">
        <v>3</v>
      </c>
      <c r="B302" s="479" t="s">
        <v>346</v>
      </c>
      <c r="C302" s="171">
        <v>7</v>
      </c>
      <c r="D302" s="396" t="s">
        <v>62</v>
      </c>
      <c r="E302" s="396" t="s">
        <v>62</v>
      </c>
      <c r="F302" s="396" t="s">
        <v>62</v>
      </c>
      <c r="G302" s="396" t="s">
        <v>62</v>
      </c>
      <c r="H302" s="169">
        <v>5</v>
      </c>
    </row>
    <row r="303" spans="1:8" ht="16" thickBot="1" x14ac:dyDescent="0.4">
      <c r="A303" s="411"/>
      <c r="B303" s="480"/>
      <c r="C303" s="231">
        <v>1.7999999999999999E-2</v>
      </c>
      <c r="D303" s="397"/>
      <c r="E303" s="397"/>
      <c r="F303" s="397"/>
      <c r="G303" s="397"/>
      <c r="H303" s="61">
        <v>3.875968992248062E-2</v>
      </c>
    </row>
    <row r="304" spans="1:8" x14ac:dyDescent="0.35">
      <c r="A304" s="411"/>
      <c r="B304" s="479" t="s">
        <v>345</v>
      </c>
      <c r="C304" s="171">
        <v>61</v>
      </c>
      <c r="D304" s="169">
        <v>64</v>
      </c>
      <c r="E304" s="169">
        <v>27</v>
      </c>
      <c r="F304" s="169">
        <v>12</v>
      </c>
      <c r="G304" s="169">
        <v>6</v>
      </c>
      <c r="H304" s="169">
        <v>10</v>
      </c>
    </row>
    <row r="305" spans="1:8" ht="16" thickBot="1" x14ac:dyDescent="0.4">
      <c r="A305" s="411"/>
      <c r="B305" s="480"/>
      <c r="C305" s="231">
        <v>0.154</v>
      </c>
      <c r="D305" s="231">
        <v>0.18</v>
      </c>
      <c r="E305" s="231">
        <v>0.13300000000000001</v>
      </c>
      <c r="F305" s="231">
        <v>9.7000000000000003E-2</v>
      </c>
      <c r="G305" s="231">
        <v>0.10299999999999999</v>
      </c>
      <c r="H305" s="61">
        <v>7.7519379844961239E-2</v>
      </c>
    </row>
    <row r="306" spans="1:8" x14ac:dyDescent="0.35">
      <c r="A306" s="411"/>
      <c r="B306" s="481" t="s">
        <v>344</v>
      </c>
      <c r="C306" s="468" t="s">
        <v>62</v>
      </c>
      <c r="D306" s="453" t="s">
        <v>60</v>
      </c>
      <c r="E306" s="453" t="s">
        <v>60</v>
      </c>
      <c r="F306" s="453" t="s">
        <v>60</v>
      </c>
      <c r="G306" s="453" t="s">
        <v>60</v>
      </c>
      <c r="H306" s="425" t="s">
        <v>60</v>
      </c>
    </row>
    <row r="307" spans="1:8" ht="16" thickBot="1" x14ac:dyDescent="0.4">
      <c r="A307" s="411"/>
      <c r="B307" s="481"/>
      <c r="C307" s="468"/>
      <c r="D307" s="453"/>
      <c r="E307" s="453"/>
      <c r="F307" s="453"/>
      <c r="G307" s="453"/>
      <c r="H307" s="426"/>
    </row>
    <row r="308" spans="1:8" x14ac:dyDescent="0.35">
      <c r="A308" s="411"/>
      <c r="B308" s="479" t="s">
        <v>343</v>
      </c>
      <c r="C308" s="171">
        <v>44</v>
      </c>
      <c r="D308" s="169">
        <v>38</v>
      </c>
      <c r="E308" s="169">
        <v>17</v>
      </c>
      <c r="F308" s="169">
        <v>13</v>
      </c>
      <c r="G308" s="396" t="s">
        <v>62</v>
      </c>
      <c r="H308" s="169">
        <v>10</v>
      </c>
    </row>
    <row r="309" spans="1:8" ht="16" thickBot="1" x14ac:dyDescent="0.4">
      <c r="A309" s="411"/>
      <c r="B309" s="480"/>
      <c r="C309" s="231">
        <v>0.111</v>
      </c>
      <c r="D309" s="231">
        <v>0.107</v>
      </c>
      <c r="E309" s="231">
        <v>8.4000000000000005E-2</v>
      </c>
      <c r="F309" s="231">
        <v>0.105</v>
      </c>
      <c r="G309" s="397"/>
      <c r="H309" s="61">
        <v>7.7519379844961239E-2</v>
      </c>
    </row>
    <row r="310" spans="1:8" x14ac:dyDescent="0.35">
      <c r="A310" s="411"/>
      <c r="B310" s="481" t="s">
        <v>342</v>
      </c>
      <c r="C310" s="250">
        <v>55</v>
      </c>
      <c r="D310" s="234">
        <v>37</v>
      </c>
      <c r="E310" s="234">
        <v>27</v>
      </c>
      <c r="F310" s="234">
        <v>14</v>
      </c>
      <c r="G310" s="234">
        <v>8</v>
      </c>
      <c r="H310" s="169">
        <v>13</v>
      </c>
    </row>
    <row r="311" spans="1:8" ht="16" thickBot="1" x14ac:dyDescent="0.4">
      <c r="A311" s="411"/>
      <c r="B311" s="481"/>
      <c r="C311" s="61">
        <v>0.13900000000000001</v>
      </c>
      <c r="D311" s="61">
        <v>0.104</v>
      </c>
      <c r="E311" s="61">
        <v>0.13300000000000001</v>
      </c>
      <c r="F311" s="61">
        <v>0.113</v>
      </c>
      <c r="G311" s="61">
        <v>0.13800000000000001</v>
      </c>
      <c r="H311" s="61">
        <v>0.10077519379844961</v>
      </c>
    </row>
    <row r="312" spans="1:8" x14ac:dyDescent="0.35">
      <c r="A312" s="411"/>
      <c r="B312" s="479" t="s">
        <v>341</v>
      </c>
      <c r="C312" s="171">
        <v>102</v>
      </c>
      <c r="D312" s="169">
        <v>110</v>
      </c>
      <c r="E312" s="169">
        <v>63</v>
      </c>
      <c r="F312" s="169">
        <v>36</v>
      </c>
      <c r="G312" s="169">
        <v>14</v>
      </c>
      <c r="H312" s="169">
        <v>46</v>
      </c>
    </row>
    <row r="313" spans="1:8" ht="16" thickBot="1" x14ac:dyDescent="0.4">
      <c r="A313" s="411"/>
      <c r="B313" s="480"/>
      <c r="C313" s="231">
        <v>0.25800000000000001</v>
      </c>
      <c r="D313" s="231">
        <v>0.309</v>
      </c>
      <c r="E313" s="231">
        <v>0.31</v>
      </c>
      <c r="F313" s="231">
        <v>0.28999999999999998</v>
      </c>
      <c r="G313" s="231">
        <v>0.24099999999999999</v>
      </c>
      <c r="H313" s="62">
        <v>0.35658914728682173</v>
      </c>
    </row>
    <row r="314" spans="1:8" x14ac:dyDescent="0.35">
      <c r="A314" s="411"/>
      <c r="B314" s="481" t="s">
        <v>340</v>
      </c>
      <c r="C314" s="171">
        <v>126</v>
      </c>
      <c r="D314" s="232">
        <v>104</v>
      </c>
      <c r="E314" s="232">
        <v>67</v>
      </c>
      <c r="F314" s="232">
        <v>48</v>
      </c>
      <c r="G314" s="232">
        <v>23</v>
      </c>
      <c r="H314" s="169">
        <v>45</v>
      </c>
    </row>
    <row r="315" spans="1:8" ht="16" thickBot="1" x14ac:dyDescent="0.4">
      <c r="A315" s="411"/>
      <c r="B315" s="480"/>
      <c r="C315" s="61">
        <v>0.318</v>
      </c>
      <c r="D315" s="62">
        <v>0.29199999999999998</v>
      </c>
      <c r="E315" s="62">
        <v>0.33</v>
      </c>
      <c r="F315" s="62">
        <v>0.38700000000000001</v>
      </c>
      <c r="G315" s="62">
        <v>0.39700000000000002</v>
      </c>
      <c r="H315" s="231">
        <v>0.34883720930232559</v>
      </c>
    </row>
    <row r="316" spans="1:8" ht="16" thickBot="1" x14ac:dyDescent="0.4">
      <c r="A316" s="411"/>
      <c r="B316" s="349" t="s">
        <v>0</v>
      </c>
      <c r="C316" s="341">
        <v>396</v>
      </c>
      <c r="D316" s="339">
        <v>356</v>
      </c>
      <c r="E316" s="342">
        <v>203</v>
      </c>
      <c r="F316" s="339">
        <v>124</v>
      </c>
      <c r="G316" s="342">
        <v>58</v>
      </c>
      <c r="H316" s="339">
        <v>129</v>
      </c>
    </row>
    <row r="317" spans="1:8" x14ac:dyDescent="0.35">
      <c r="A317" s="410" t="s">
        <v>0</v>
      </c>
      <c r="B317" s="479" t="s">
        <v>346</v>
      </c>
      <c r="C317" s="171">
        <v>31</v>
      </c>
      <c r="D317" s="169">
        <v>5</v>
      </c>
      <c r="E317" s="234">
        <v>17</v>
      </c>
      <c r="F317" s="234">
        <v>5</v>
      </c>
      <c r="G317" s="234">
        <v>6</v>
      </c>
      <c r="H317" s="169">
        <v>22</v>
      </c>
    </row>
    <row r="318" spans="1:8" ht="16" thickBot="1" x14ac:dyDescent="0.4">
      <c r="A318" s="411"/>
      <c r="B318" s="481"/>
      <c r="C318" s="61">
        <v>0.02</v>
      </c>
      <c r="D318" s="61">
        <v>4.0000000000000001E-3</v>
      </c>
      <c r="E318" s="61">
        <v>2.5999999999999999E-2</v>
      </c>
      <c r="F318" s="61">
        <v>1.0999999999999999E-2</v>
      </c>
      <c r="G318" s="61">
        <v>2.9000000000000001E-2</v>
      </c>
      <c r="H318" s="61">
        <v>5.3140096618357488E-2</v>
      </c>
    </row>
    <row r="319" spans="1:8" x14ac:dyDescent="0.35">
      <c r="A319" s="411"/>
      <c r="B319" s="479" t="s">
        <v>345</v>
      </c>
      <c r="C319" s="171">
        <v>278</v>
      </c>
      <c r="D319" s="169">
        <v>279</v>
      </c>
      <c r="E319" s="169">
        <v>95</v>
      </c>
      <c r="F319" s="169">
        <v>67</v>
      </c>
      <c r="G319" s="169">
        <v>19</v>
      </c>
      <c r="H319" s="169">
        <v>61</v>
      </c>
    </row>
    <row r="320" spans="1:8" ht="16" thickBot="1" x14ac:dyDescent="0.4">
      <c r="A320" s="411"/>
      <c r="B320" s="480"/>
      <c r="C320" s="231">
        <v>0.184</v>
      </c>
      <c r="D320" s="231">
        <v>0.23100000000000001</v>
      </c>
      <c r="E320" s="231">
        <v>0.14399999999999999</v>
      </c>
      <c r="F320" s="231">
        <v>0.14799999999999999</v>
      </c>
      <c r="G320" s="231">
        <v>9.0999999999999998E-2</v>
      </c>
      <c r="H320" s="61">
        <v>0.14734299516908211</v>
      </c>
    </row>
    <row r="321" spans="1:10" x14ac:dyDescent="0.35">
      <c r="A321" s="411"/>
      <c r="B321" s="481" t="s">
        <v>344</v>
      </c>
      <c r="C321" s="250">
        <v>5</v>
      </c>
      <c r="D321" s="453" t="s">
        <v>60</v>
      </c>
      <c r="E321" s="453" t="s">
        <v>60</v>
      </c>
      <c r="F321" s="453" t="s">
        <v>60</v>
      </c>
      <c r="G321" s="453" t="s">
        <v>60</v>
      </c>
      <c r="H321" s="396" t="s">
        <v>60</v>
      </c>
    </row>
    <row r="322" spans="1:10" ht="16" thickBot="1" x14ac:dyDescent="0.4">
      <c r="A322" s="411"/>
      <c r="B322" s="480"/>
      <c r="C322" s="231">
        <v>3.0000000000000001E-3</v>
      </c>
      <c r="D322" s="397"/>
      <c r="E322" s="397"/>
      <c r="F322" s="397"/>
      <c r="G322" s="397"/>
      <c r="H322" s="397"/>
    </row>
    <row r="323" spans="1:10" x14ac:dyDescent="0.35">
      <c r="A323" s="411"/>
      <c r="B323" s="481" t="s">
        <v>343</v>
      </c>
      <c r="C323" s="250">
        <v>164</v>
      </c>
      <c r="D323" s="234">
        <v>129</v>
      </c>
      <c r="E323" s="234">
        <v>57</v>
      </c>
      <c r="F323" s="234">
        <v>42</v>
      </c>
      <c r="G323" s="234">
        <v>14</v>
      </c>
      <c r="H323" s="169">
        <v>37</v>
      </c>
    </row>
    <row r="324" spans="1:10" ht="16" thickBot="1" x14ac:dyDescent="0.4">
      <c r="A324" s="411"/>
      <c r="B324" s="481"/>
      <c r="C324" s="61">
        <v>0.108</v>
      </c>
      <c r="D324" s="61">
        <v>0.107</v>
      </c>
      <c r="E324" s="61">
        <v>8.5999999999999993E-2</v>
      </c>
      <c r="F324" s="61">
        <v>9.2999999999999999E-2</v>
      </c>
      <c r="G324" s="61">
        <v>6.7000000000000004E-2</v>
      </c>
      <c r="H324" s="61">
        <v>8.9371980676328497E-2</v>
      </c>
    </row>
    <row r="325" spans="1:10" x14ac:dyDescent="0.35">
      <c r="A325" s="411"/>
      <c r="B325" s="479" t="s">
        <v>342</v>
      </c>
      <c r="C325" s="171">
        <v>267</v>
      </c>
      <c r="D325" s="169">
        <v>165</v>
      </c>
      <c r="E325" s="169">
        <v>99</v>
      </c>
      <c r="F325" s="169">
        <v>69</v>
      </c>
      <c r="G325" s="169">
        <v>27</v>
      </c>
      <c r="H325" s="169">
        <v>61</v>
      </c>
    </row>
    <row r="326" spans="1:10" ht="16" thickBot="1" x14ac:dyDescent="0.4">
      <c r="A326" s="411"/>
      <c r="B326" s="480"/>
      <c r="C326" s="231">
        <v>0.17599999999999999</v>
      </c>
      <c r="D326" s="231">
        <v>0.13700000000000001</v>
      </c>
      <c r="E326" s="231">
        <v>0.15</v>
      </c>
      <c r="F326" s="231">
        <v>0.153</v>
      </c>
      <c r="G326" s="231">
        <v>0.13</v>
      </c>
      <c r="H326" s="61">
        <v>0.14734299516908211</v>
      </c>
    </row>
    <row r="327" spans="1:10" x14ac:dyDescent="0.35">
      <c r="A327" s="411"/>
      <c r="B327" s="481" t="s">
        <v>341</v>
      </c>
      <c r="C327" s="250">
        <v>424</v>
      </c>
      <c r="D327" s="234">
        <v>372</v>
      </c>
      <c r="E327" s="234">
        <v>231</v>
      </c>
      <c r="F327" s="234">
        <v>142</v>
      </c>
      <c r="G327" s="234">
        <v>86</v>
      </c>
      <c r="H327" s="169">
        <v>124</v>
      </c>
    </row>
    <row r="328" spans="1:10" ht="16" thickBot="1" x14ac:dyDescent="0.4">
      <c r="A328" s="411"/>
      <c r="B328" s="480"/>
      <c r="C328" s="231">
        <v>0.28000000000000003</v>
      </c>
      <c r="D328" s="231">
        <v>0.308</v>
      </c>
      <c r="E328" s="231">
        <v>0.34899999999999998</v>
      </c>
      <c r="F328" s="231">
        <v>0.314</v>
      </c>
      <c r="G328" s="231">
        <v>0.41299999999999998</v>
      </c>
      <c r="H328" s="62">
        <v>0.29951690821256038</v>
      </c>
    </row>
    <row r="329" spans="1:10" x14ac:dyDescent="0.35">
      <c r="A329" s="411"/>
      <c r="B329" s="481" t="s">
        <v>340</v>
      </c>
      <c r="C329" s="269">
        <v>344</v>
      </c>
      <c r="D329" s="232">
        <v>257</v>
      </c>
      <c r="E329" s="232">
        <v>162</v>
      </c>
      <c r="F329" s="169">
        <v>127</v>
      </c>
      <c r="G329" s="234">
        <v>56</v>
      </c>
      <c r="H329" s="169">
        <v>109</v>
      </c>
    </row>
    <row r="330" spans="1:10" ht="16" thickBot="1" x14ac:dyDescent="0.4">
      <c r="A330" s="411"/>
      <c r="B330" s="480"/>
      <c r="C330" s="62">
        <v>0.22700000000000001</v>
      </c>
      <c r="D330" s="62">
        <v>0.21299999999999999</v>
      </c>
      <c r="E330" s="62">
        <v>0.245</v>
      </c>
      <c r="F330" s="231">
        <v>0.28100000000000003</v>
      </c>
      <c r="G330" s="231">
        <v>0.26900000000000002</v>
      </c>
      <c r="H330" s="231">
        <v>0.26328502415458938</v>
      </c>
    </row>
    <row r="331" spans="1:10" ht="16" thickBot="1" x14ac:dyDescent="0.4">
      <c r="A331" s="412"/>
      <c r="B331" s="353" t="s">
        <v>0</v>
      </c>
      <c r="C331" s="381">
        <v>1513</v>
      </c>
      <c r="D331" s="375">
        <v>1207</v>
      </c>
      <c r="E331" s="381">
        <v>661</v>
      </c>
      <c r="F331" s="375">
        <v>452</v>
      </c>
      <c r="G331" s="381">
        <v>208</v>
      </c>
      <c r="H331" s="339">
        <v>414</v>
      </c>
    </row>
    <row r="332" spans="1:10" ht="16" thickBot="1" x14ac:dyDescent="0.4">
      <c r="A332" s="278"/>
      <c r="G332" s="83"/>
    </row>
    <row r="333" spans="1:10" ht="16" thickBot="1" x14ac:dyDescent="0.4">
      <c r="A333" s="391" t="s">
        <v>356</v>
      </c>
      <c r="B333" s="392"/>
      <c r="C333" s="392"/>
      <c r="D333" s="392"/>
      <c r="E333" s="392"/>
      <c r="F333" s="392"/>
      <c r="G333" s="392"/>
      <c r="H333" s="500"/>
    </row>
    <row r="334" spans="1:10" ht="16" thickBot="1" x14ac:dyDescent="0.4">
      <c r="A334" s="278"/>
      <c r="G334" s="70"/>
    </row>
    <row r="335" spans="1:10" ht="16" thickBot="1" x14ac:dyDescent="0.4">
      <c r="A335" s="285" t="s">
        <v>48</v>
      </c>
      <c r="B335" s="352" t="s">
        <v>350</v>
      </c>
      <c r="C335" s="340">
        <v>42825</v>
      </c>
      <c r="D335" s="337">
        <v>43190</v>
      </c>
      <c r="E335" s="340">
        <v>43555</v>
      </c>
      <c r="F335" s="337">
        <v>43921</v>
      </c>
      <c r="G335" s="340">
        <v>44286</v>
      </c>
      <c r="H335" s="337">
        <v>44651</v>
      </c>
      <c r="J335" s="168" t="s">
        <v>136</v>
      </c>
    </row>
    <row r="336" spans="1:10" x14ac:dyDescent="0.35">
      <c r="A336" s="410" t="s">
        <v>14</v>
      </c>
      <c r="B336" s="479" t="s">
        <v>346</v>
      </c>
      <c r="C336" s="463" t="s">
        <v>60</v>
      </c>
      <c r="D336" s="169">
        <v>0</v>
      </c>
      <c r="E336" s="396" t="s">
        <v>62</v>
      </c>
      <c r="F336" s="169">
        <v>0</v>
      </c>
      <c r="G336" s="169">
        <v>0</v>
      </c>
      <c r="H336" s="169">
        <v>0</v>
      </c>
      <c r="J336" s="168" t="s">
        <v>135</v>
      </c>
    </row>
    <row r="337" spans="1:8" ht="16" thickBot="1" x14ac:dyDescent="0.4">
      <c r="A337" s="411"/>
      <c r="B337" s="480"/>
      <c r="C337" s="464"/>
      <c r="D337" s="231">
        <v>0</v>
      </c>
      <c r="E337" s="397"/>
      <c r="F337" s="231">
        <v>0</v>
      </c>
      <c r="G337" s="231">
        <v>0</v>
      </c>
      <c r="H337" s="61">
        <v>0</v>
      </c>
    </row>
    <row r="338" spans="1:8" x14ac:dyDescent="0.35">
      <c r="A338" s="411"/>
      <c r="B338" s="479" t="s">
        <v>345</v>
      </c>
      <c r="C338" s="463" t="s">
        <v>60</v>
      </c>
      <c r="D338" s="396" t="s">
        <v>62</v>
      </c>
      <c r="E338" s="308">
        <v>0</v>
      </c>
      <c r="F338" s="396" t="s">
        <v>62</v>
      </c>
      <c r="G338" s="169">
        <v>0</v>
      </c>
      <c r="H338" s="396" t="s">
        <v>62</v>
      </c>
    </row>
    <row r="339" spans="1:8" ht="16" thickBot="1" x14ac:dyDescent="0.4">
      <c r="A339" s="411"/>
      <c r="B339" s="480"/>
      <c r="C339" s="464"/>
      <c r="D339" s="397"/>
      <c r="E339" s="231">
        <v>0</v>
      </c>
      <c r="F339" s="397"/>
      <c r="G339" s="309">
        <v>0</v>
      </c>
      <c r="H339" s="397"/>
    </row>
    <row r="340" spans="1:8" x14ac:dyDescent="0.35">
      <c r="A340" s="411"/>
      <c r="B340" s="479" t="s">
        <v>344</v>
      </c>
      <c r="C340" s="463" t="s">
        <v>60</v>
      </c>
      <c r="D340" s="396" t="s">
        <v>60</v>
      </c>
      <c r="E340" s="507" t="s">
        <v>60</v>
      </c>
      <c r="F340" s="396" t="s">
        <v>60</v>
      </c>
      <c r="G340" s="396" t="s">
        <v>60</v>
      </c>
      <c r="H340" s="425" t="s">
        <v>60</v>
      </c>
    </row>
    <row r="341" spans="1:8" ht="16" thickBot="1" x14ac:dyDescent="0.4">
      <c r="A341" s="411"/>
      <c r="B341" s="480"/>
      <c r="C341" s="464"/>
      <c r="D341" s="397"/>
      <c r="E341" s="508"/>
      <c r="F341" s="397"/>
      <c r="G341" s="397"/>
      <c r="H341" s="426"/>
    </row>
    <row r="342" spans="1:8" x14ac:dyDescent="0.35">
      <c r="A342" s="411"/>
      <c r="B342" s="479" t="s">
        <v>343</v>
      </c>
      <c r="C342" s="463" t="s">
        <v>60</v>
      </c>
      <c r="D342" s="396" t="s">
        <v>62</v>
      </c>
      <c r="E342" s="396" t="s">
        <v>62</v>
      </c>
      <c r="F342" s="396" t="s">
        <v>62</v>
      </c>
      <c r="G342" s="396" t="s">
        <v>62</v>
      </c>
      <c r="H342" s="396" t="s">
        <v>62</v>
      </c>
    </row>
    <row r="343" spans="1:8" ht="16" thickBot="1" x14ac:dyDescent="0.4">
      <c r="A343" s="411"/>
      <c r="B343" s="480"/>
      <c r="C343" s="464"/>
      <c r="D343" s="397"/>
      <c r="E343" s="397"/>
      <c r="F343" s="397"/>
      <c r="G343" s="397"/>
      <c r="H343" s="397"/>
    </row>
    <row r="344" spans="1:8" x14ac:dyDescent="0.35">
      <c r="A344" s="411"/>
      <c r="B344" s="479" t="s">
        <v>342</v>
      </c>
      <c r="C344" s="463" t="s">
        <v>60</v>
      </c>
      <c r="D344" s="169">
        <v>0</v>
      </c>
      <c r="E344" s="308">
        <v>0</v>
      </c>
      <c r="F344" s="169">
        <v>0</v>
      </c>
      <c r="G344" s="396" t="s">
        <v>62</v>
      </c>
      <c r="H344" s="169">
        <v>0</v>
      </c>
    </row>
    <row r="345" spans="1:8" ht="16" thickBot="1" x14ac:dyDescent="0.4">
      <c r="A345" s="411"/>
      <c r="B345" s="480"/>
      <c r="C345" s="464"/>
      <c r="D345" s="231">
        <v>0</v>
      </c>
      <c r="E345" s="231">
        <v>0</v>
      </c>
      <c r="F345" s="231">
        <v>0</v>
      </c>
      <c r="G345" s="397"/>
      <c r="H345" s="61">
        <v>0</v>
      </c>
    </row>
    <row r="346" spans="1:8" x14ac:dyDescent="0.35">
      <c r="A346" s="411"/>
      <c r="B346" s="479" t="s">
        <v>341</v>
      </c>
      <c r="C346" s="463" t="s">
        <v>60</v>
      </c>
      <c r="D346" s="396" t="s">
        <v>62</v>
      </c>
      <c r="E346" s="396" t="s">
        <v>62</v>
      </c>
      <c r="F346" s="396" t="s">
        <v>62</v>
      </c>
      <c r="G346" s="396" t="s">
        <v>62</v>
      </c>
      <c r="H346" s="396" t="s">
        <v>62</v>
      </c>
    </row>
    <row r="347" spans="1:8" ht="16" thickBot="1" x14ac:dyDescent="0.4">
      <c r="A347" s="411"/>
      <c r="B347" s="480"/>
      <c r="C347" s="485"/>
      <c r="D347" s="397"/>
      <c r="E347" s="397"/>
      <c r="F347" s="397"/>
      <c r="G347" s="397"/>
      <c r="H347" s="397"/>
    </row>
    <row r="348" spans="1:8" x14ac:dyDescent="0.35">
      <c r="A348" s="411"/>
      <c r="B348" s="479" t="s">
        <v>340</v>
      </c>
      <c r="C348" s="506" t="s">
        <v>60</v>
      </c>
      <c r="D348" s="453" t="s">
        <v>62</v>
      </c>
      <c r="E348" s="453" t="s">
        <v>62</v>
      </c>
      <c r="F348" s="14">
        <v>0</v>
      </c>
      <c r="G348" s="234">
        <v>0</v>
      </c>
      <c r="H348" s="169">
        <v>0</v>
      </c>
    </row>
    <row r="349" spans="1:8" ht="16" thickBot="1" x14ac:dyDescent="0.4">
      <c r="A349" s="411"/>
      <c r="B349" s="480"/>
      <c r="C349" s="506"/>
      <c r="D349" s="397"/>
      <c r="E349" s="397"/>
      <c r="F349" s="52">
        <v>0</v>
      </c>
      <c r="G349" s="52">
        <v>0</v>
      </c>
      <c r="H349" s="231">
        <v>0</v>
      </c>
    </row>
    <row r="350" spans="1:8" ht="16" thickBot="1" x14ac:dyDescent="0.4">
      <c r="A350" s="411"/>
      <c r="B350" s="350" t="s">
        <v>0</v>
      </c>
      <c r="C350" s="341" t="s">
        <v>60</v>
      </c>
      <c r="D350" s="339">
        <v>9</v>
      </c>
      <c r="E350" s="387">
        <v>6</v>
      </c>
      <c r="F350" s="339" t="s">
        <v>62</v>
      </c>
      <c r="G350" s="342" t="s">
        <v>62</v>
      </c>
      <c r="H350" s="339">
        <v>6</v>
      </c>
    </row>
    <row r="351" spans="1:8" x14ac:dyDescent="0.35">
      <c r="A351" s="410" t="s">
        <v>15</v>
      </c>
      <c r="B351" s="479" t="s">
        <v>346</v>
      </c>
      <c r="C351" s="463" t="s">
        <v>60</v>
      </c>
      <c r="D351" s="396" t="s">
        <v>62</v>
      </c>
      <c r="E351" s="14">
        <v>15</v>
      </c>
      <c r="F351" s="396" t="s">
        <v>62</v>
      </c>
      <c r="G351" s="234">
        <v>6</v>
      </c>
      <c r="H351" s="169">
        <v>21</v>
      </c>
    </row>
    <row r="352" spans="1:8" ht="16" thickBot="1" x14ac:dyDescent="0.4">
      <c r="A352" s="411"/>
      <c r="B352" s="481"/>
      <c r="C352" s="468"/>
      <c r="D352" s="453"/>
      <c r="E352" s="61">
        <v>2.8000000000000001E-2</v>
      </c>
      <c r="F352" s="453"/>
      <c r="G352" s="61">
        <v>0.03</v>
      </c>
      <c r="H352" s="61">
        <v>5.4263565891472867E-2</v>
      </c>
    </row>
    <row r="353" spans="1:8" x14ac:dyDescent="0.35">
      <c r="A353" s="411"/>
      <c r="B353" s="479" t="s">
        <v>345</v>
      </c>
      <c r="C353" s="463" t="s">
        <v>60</v>
      </c>
      <c r="D353" s="169">
        <v>252</v>
      </c>
      <c r="E353" s="26">
        <v>89</v>
      </c>
      <c r="F353" s="26">
        <v>61</v>
      </c>
      <c r="G353" s="169">
        <v>19</v>
      </c>
      <c r="H353" s="169">
        <v>56</v>
      </c>
    </row>
    <row r="354" spans="1:8" ht="16" thickBot="1" x14ac:dyDescent="0.4">
      <c r="A354" s="411"/>
      <c r="B354" s="480"/>
      <c r="C354" s="464"/>
      <c r="D354" s="231">
        <v>0.26900000000000002</v>
      </c>
      <c r="E354" s="231" t="s">
        <v>355</v>
      </c>
      <c r="F354" s="231">
        <v>0.154</v>
      </c>
      <c r="G354" s="231">
        <v>9.6000000000000002E-2</v>
      </c>
      <c r="H354" s="61">
        <v>0.14470284237726097</v>
      </c>
    </row>
    <row r="355" spans="1:8" x14ac:dyDescent="0.35">
      <c r="A355" s="411"/>
      <c r="B355" s="481" t="s">
        <v>344</v>
      </c>
      <c r="C355" s="468" t="s">
        <v>60</v>
      </c>
      <c r="D355" s="453" t="s">
        <v>60</v>
      </c>
      <c r="E355" s="453" t="s">
        <v>60</v>
      </c>
      <c r="F355" s="453" t="s">
        <v>60</v>
      </c>
      <c r="G355" s="453" t="s">
        <v>60</v>
      </c>
      <c r="H355" s="396" t="s">
        <v>60</v>
      </c>
    </row>
    <row r="356" spans="1:8" ht="16" thickBot="1" x14ac:dyDescent="0.4">
      <c r="A356" s="411"/>
      <c r="B356" s="481"/>
      <c r="C356" s="468"/>
      <c r="D356" s="453"/>
      <c r="E356" s="453"/>
      <c r="F356" s="453"/>
      <c r="G356" s="453"/>
      <c r="H356" s="397" t="e">
        <v>#VALUE!</v>
      </c>
    </row>
    <row r="357" spans="1:8" x14ac:dyDescent="0.35">
      <c r="A357" s="411"/>
      <c r="B357" s="479" t="s">
        <v>343</v>
      </c>
      <c r="C357" s="463" t="s">
        <v>60</v>
      </c>
      <c r="D357" s="169">
        <v>113</v>
      </c>
      <c r="E357" s="26">
        <v>55</v>
      </c>
      <c r="F357" s="26">
        <v>38</v>
      </c>
      <c r="G357" s="169">
        <v>12</v>
      </c>
      <c r="H357" s="169">
        <v>33</v>
      </c>
    </row>
    <row r="358" spans="1:8" ht="16" thickBot="1" x14ac:dyDescent="0.4">
      <c r="A358" s="411"/>
      <c r="B358" s="480"/>
      <c r="C358" s="464"/>
      <c r="D358" s="231">
        <v>0.121</v>
      </c>
      <c r="E358" s="231">
        <v>0.10199999999999999</v>
      </c>
      <c r="F358" s="231">
        <v>9.6000000000000002E-2</v>
      </c>
      <c r="G358" s="231">
        <v>6.0999999999999999E-2</v>
      </c>
      <c r="H358" s="61">
        <v>8.5271317829457363E-2</v>
      </c>
    </row>
    <row r="359" spans="1:8" x14ac:dyDescent="0.35">
      <c r="A359" s="411"/>
      <c r="B359" s="481" t="s">
        <v>342</v>
      </c>
      <c r="C359" s="468" t="s">
        <v>60</v>
      </c>
      <c r="D359" s="234">
        <v>123</v>
      </c>
      <c r="E359" s="14">
        <v>82</v>
      </c>
      <c r="F359" s="14">
        <v>59</v>
      </c>
      <c r="G359" s="234">
        <v>23</v>
      </c>
      <c r="H359" s="169">
        <v>59</v>
      </c>
    </row>
    <row r="360" spans="1:8" ht="16" thickBot="1" x14ac:dyDescent="0.4">
      <c r="A360" s="411"/>
      <c r="B360" s="481"/>
      <c r="C360" s="468"/>
      <c r="D360" s="61">
        <v>0.13100000000000001</v>
      </c>
      <c r="E360" s="61">
        <v>0.152</v>
      </c>
      <c r="F360" s="61">
        <v>0.14899999999999999</v>
      </c>
      <c r="G360" s="61">
        <v>0.11700000000000001</v>
      </c>
      <c r="H360" s="61">
        <v>0.15245478036175711</v>
      </c>
    </row>
    <row r="361" spans="1:8" x14ac:dyDescent="0.35">
      <c r="A361" s="411"/>
      <c r="B361" s="479" t="s">
        <v>341</v>
      </c>
      <c r="C361" s="463" t="s">
        <v>60</v>
      </c>
      <c r="D361" s="169">
        <v>277</v>
      </c>
      <c r="E361" s="26">
        <v>179</v>
      </c>
      <c r="F361" s="26">
        <v>118</v>
      </c>
      <c r="G361" s="169">
        <v>83</v>
      </c>
      <c r="H361" s="169">
        <v>117</v>
      </c>
    </row>
    <row r="362" spans="1:8" ht="16" thickBot="1" x14ac:dyDescent="0.4">
      <c r="A362" s="411"/>
      <c r="B362" s="480"/>
      <c r="C362" s="464"/>
      <c r="D362" s="231">
        <v>0.29599999999999999</v>
      </c>
      <c r="E362" s="231">
        <v>0.33200000000000002</v>
      </c>
      <c r="F362" s="231">
        <v>0.29699999999999999</v>
      </c>
      <c r="G362" s="231">
        <v>0.42099999999999999</v>
      </c>
      <c r="H362" s="62">
        <v>0.30232558139534882</v>
      </c>
    </row>
    <row r="363" spans="1:8" x14ac:dyDescent="0.35">
      <c r="A363" s="411"/>
      <c r="B363" s="481" t="s">
        <v>340</v>
      </c>
      <c r="C363" s="468" t="s">
        <v>60</v>
      </c>
      <c r="D363" s="234">
        <v>168</v>
      </c>
      <c r="E363" s="169">
        <v>119</v>
      </c>
      <c r="F363" s="234">
        <v>117</v>
      </c>
      <c r="G363" s="234">
        <v>54</v>
      </c>
      <c r="H363" s="169">
        <v>101</v>
      </c>
    </row>
    <row r="364" spans="1:8" ht="16" thickBot="1" x14ac:dyDescent="0.4">
      <c r="A364" s="411"/>
      <c r="B364" s="481"/>
      <c r="C364" s="468"/>
      <c r="D364" s="61">
        <v>0.17899999999999999</v>
      </c>
      <c r="E364" s="62" t="s">
        <v>354</v>
      </c>
      <c r="F364" s="62">
        <v>0.29499999999999998</v>
      </c>
      <c r="G364" s="52">
        <v>0.27400000000000002</v>
      </c>
      <c r="H364" s="231">
        <v>0.26098191214470284</v>
      </c>
    </row>
    <row r="365" spans="1:8" ht="16" thickBot="1" x14ac:dyDescent="0.4">
      <c r="A365" s="411"/>
      <c r="B365" s="350" t="s">
        <v>0</v>
      </c>
      <c r="C365" s="341" t="s">
        <v>60</v>
      </c>
      <c r="D365" s="339">
        <v>936</v>
      </c>
      <c r="E365" s="342">
        <v>539</v>
      </c>
      <c r="F365" s="380">
        <v>397</v>
      </c>
      <c r="G365" s="342">
        <v>197</v>
      </c>
      <c r="H365" s="339">
        <v>387</v>
      </c>
    </row>
    <row r="366" spans="1:8" x14ac:dyDescent="0.35">
      <c r="A366" s="410" t="s">
        <v>4</v>
      </c>
      <c r="B366" s="479" t="s">
        <v>346</v>
      </c>
      <c r="C366" s="463" t="s">
        <v>60</v>
      </c>
      <c r="D366" s="396" t="s">
        <v>62</v>
      </c>
      <c r="E366" s="396" t="s">
        <v>62</v>
      </c>
      <c r="F366" s="396" t="s">
        <v>62</v>
      </c>
      <c r="G366" s="169">
        <v>0</v>
      </c>
      <c r="H366" s="396" t="s">
        <v>62</v>
      </c>
    </row>
    <row r="367" spans="1:8" ht="16" thickBot="1" x14ac:dyDescent="0.4">
      <c r="A367" s="411"/>
      <c r="B367" s="480"/>
      <c r="C367" s="464"/>
      <c r="D367" s="397"/>
      <c r="E367" s="397"/>
      <c r="F367" s="397"/>
      <c r="G367" s="231">
        <v>0</v>
      </c>
      <c r="H367" s="397"/>
    </row>
    <row r="368" spans="1:8" x14ac:dyDescent="0.35">
      <c r="A368" s="411"/>
      <c r="B368" s="481" t="s">
        <v>345</v>
      </c>
      <c r="C368" s="468" t="s">
        <v>60</v>
      </c>
      <c r="D368" s="453" t="s">
        <v>62</v>
      </c>
      <c r="E368" s="453" t="s">
        <v>62</v>
      </c>
      <c r="F368" s="453" t="s">
        <v>62</v>
      </c>
      <c r="G368" s="234">
        <v>0</v>
      </c>
      <c r="H368" s="396" t="s">
        <v>62</v>
      </c>
    </row>
    <row r="369" spans="1:8" ht="16" thickBot="1" x14ac:dyDescent="0.4">
      <c r="A369" s="411"/>
      <c r="B369" s="480"/>
      <c r="C369" s="464"/>
      <c r="D369" s="397"/>
      <c r="E369" s="397"/>
      <c r="F369" s="397"/>
      <c r="G369" s="231">
        <v>0</v>
      </c>
      <c r="H369" s="397"/>
    </row>
    <row r="370" spans="1:8" x14ac:dyDescent="0.35">
      <c r="A370" s="411"/>
      <c r="B370" s="481" t="s">
        <v>344</v>
      </c>
      <c r="C370" s="468" t="s">
        <v>60</v>
      </c>
      <c r="D370" s="453" t="s">
        <v>60</v>
      </c>
      <c r="E370" s="453" t="s">
        <v>60</v>
      </c>
      <c r="F370" s="453" t="s">
        <v>60</v>
      </c>
      <c r="G370" s="453" t="s">
        <v>60</v>
      </c>
      <c r="H370" s="453" t="s">
        <v>60</v>
      </c>
    </row>
    <row r="371" spans="1:8" ht="16" thickBot="1" x14ac:dyDescent="0.4">
      <c r="A371" s="411"/>
      <c r="B371" s="481"/>
      <c r="C371" s="468"/>
      <c r="D371" s="453"/>
      <c r="E371" s="453"/>
      <c r="F371" s="453"/>
      <c r="G371" s="453"/>
      <c r="H371" s="453" t="e">
        <v>#VALUE!</v>
      </c>
    </row>
    <row r="372" spans="1:8" x14ac:dyDescent="0.35">
      <c r="A372" s="411"/>
      <c r="B372" s="479" t="s">
        <v>343</v>
      </c>
      <c r="C372" s="463" t="s">
        <v>60</v>
      </c>
      <c r="D372" s="396" t="s">
        <v>62</v>
      </c>
      <c r="E372" s="396" t="s">
        <v>62</v>
      </c>
      <c r="F372" s="396" t="s">
        <v>62</v>
      </c>
      <c r="G372" s="169">
        <v>0</v>
      </c>
      <c r="H372" s="396" t="s">
        <v>62</v>
      </c>
    </row>
    <row r="373" spans="1:8" ht="16" thickBot="1" x14ac:dyDescent="0.4">
      <c r="A373" s="411"/>
      <c r="B373" s="480"/>
      <c r="C373" s="464"/>
      <c r="D373" s="397"/>
      <c r="E373" s="397"/>
      <c r="F373" s="397"/>
      <c r="G373" s="231">
        <v>0</v>
      </c>
      <c r="H373" s="397"/>
    </row>
    <row r="374" spans="1:8" x14ac:dyDescent="0.35">
      <c r="A374" s="411"/>
      <c r="B374" s="481" t="s">
        <v>342</v>
      </c>
      <c r="C374" s="468" t="s">
        <v>60</v>
      </c>
      <c r="D374" s="234">
        <v>11</v>
      </c>
      <c r="E374" s="453" t="s">
        <v>62</v>
      </c>
      <c r="F374" s="14">
        <v>5</v>
      </c>
      <c r="G374" s="453" t="s">
        <v>62</v>
      </c>
      <c r="H374" s="396" t="s">
        <v>62</v>
      </c>
    </row>
    <row r="375" spans="1:8" ht="16" thickBot="1" x14ac:dyDescent="0.4">
      <c r="A375" s="411"/>
      <c r="B375" s="481"/>
      <c r="C375" s="468"/>
      <c r="D375" s="61">
        <v>0.33300000000000002</v>
      </c>
      <c r="E375" s="453"/>
      <c r="F375" s="61">
        <v>0.25</v>
      </c>
      <c r="G375" s="453"/>
      <c r="H375" s="397"/>
    </row>
    <row r="376" spans="1:8" x14ac:dyDescent="0.35">
      <c r="A376" s="411"/>
      <c r="B376" s="479" t="s">
        <v>341</v>
      </c>
      <c r="C376" s="463" t="s">
        <v>60</v>
      </c>
      <c r="D376" s="169">
        <v>5</v>
      </c>
      <c r="E376" s="26">
        <v>9</v>
      </c>
      <c r="F376" s="26">
        <v>5</v>
      </c>
      <c r="G376" s="169">
        <v>0</v>
      </c>
      <c r="H376" s="396" t="s">
        <v>62</v>
      </c>
    </row>
    <row r="377" spans="1:8" ht="16" thickBot="1" x14ac:dyDescent="0.4">
      <c r="A377" s="411"/>
      <c r="B377" s="480"/>
      <c r="C377" s="464"/>
      <c r="D377" s="231">
        <v>0.152</v>
      </c>
      <c r="E377" s="231">
        <v>0.375</v>
      </c>
      <c r="F377" s="231">
        <v>0.25</v>
      </c>
      <c r="G377" s="231">
        <v>0</v>
      </c>
      <c r="H377" s="397"/>
    </row>
    <row r="378" spans="1:8" x14ac:dyDescent="0.35">
      <c r="A378" s="411"/>
      <c r="B378" s="481" t="s">
        <v>340</v>
      </c>
      <c r="C378" s="468" t="s">
        <v>60</v>
      </c>
      <c r="D378" s="232">
        <v>8</v>
      </c>
      <c r="E378" s="88">
        <v>7</v>
      </c>
      <c r="F378" s="453" t="s">
        <v>62</v>
      </c>
      <c r="G378" s="453" t="s">
        <v>62</v>
      </c>
      <c r="H378" s="396" t="s">
        <v>62</v>
      </c>
    </row>
    <row r="379" spans="1:8" ht="16" thickBot="1" x14ac:dyDescent="0.4">
      <c r="A379" s="411"/>
      <c r="B379" s="481"/>
      <c r="C379" s="468"/>
      <c r="D379" s="62">
        <v>0.24199999999999999</v>
      </c>
      <c r="E379" s="62">
        <v>0.29199999999999998</v>
      </c>
      <c r="F379" s="397"/>
      <c r="G379" s="397"/>
      <c r="H379" s="397"/>
    </row>
    <row r="380" spans="1:8" ht="16" thickBot="1" x14ac:dyDescent="0.4">
      <c r="A380" s="411"/>
      <c r="B380" s="350" t="s">
        <v>0</v>
      </c>
      <c r="C380" s="341" t="s">
        <v>60</v>
      </c>
      <c r="D380" s="339">
        <v>33</v>
      </c>
      <c r="E380" s="387">
        <v>24</v>
      </c>
      <c r="F380" s="379">
        <v>20</v>
      </c>
      <c r="G380" s="342" t="s">
        <v>62</v>
      </c>
      <c r="H380" s="339">
        <v>11</v>
      </c>
    </row>
    <row r="381" spans="1:8" x14ac:dyDescent="0.35">
      <c r="A381" s="410" t="s">
        <v>16</v>
      </c>
      <c r="B381" s="479" t="s">
        <v>346</v>
      </c>
      <c r="C381" s="463" t="s">
        <v>60</v>
      </c>
      <c r="D381" s="396" t="s">
        <v>62</v>
      </c>
      <c r="E381" s="26">
        <v>0</v>
      </c>
      <c r="F381" s="14">
        <v>0</v>
      </c>
      <c r="G381" s="169">
        <v>0</v>
      </c>
      <c r="H381" s="169">
        <v>0</v>
      </c>
    </row>
    <row r="382" spans="1:8" ht="16" thickBot="1" x14ac:dyDescent="0.4">
      <c r="A382" s="411"/>
      <c r="B382" s="480"/>
      <c r="C382" s="464"/>
      <c r="D382" s="397"/>
      <c r="E382" s="231">
        <v>0</v>
      </c>
      <c r="F382" s="231">
        <v>0</v>
      </c>
      <c r="G382" s="231">
        <v>0</v>
      </c>
      <c r="H382" s="61">
        <v>0</v>
      </c>
    </row>
    <row r="383" spans="1:8" x14ac:dyDescent="0.35">
      <c r="A383" s="411"/>
      <c r="B383" s="479" t="s">
        <v>345</v>
      </c>
      <c r="C383" s="463" t="s">
        <v>60</v>
      </c>
      <c r="D383" s="169">
        <v>20</v>
      </c>
      <c r="E383" s="396" t="s">
        <v>62</v>
      </c>
      <c r="F383" s="396" t="s">
        <v>62</v>
      </c>
      <c r="G383" s="169">
        <v>0</v>
      </c>
      <c r="H383" s="169">
        <v>0</v>
      </c>
    </row>
    <row r="384" spans="1:8" ht="16" thickBot="1" x14ac:dyDescent="0.4">
      <c r="A384" s="411"/>
      <c r="B384" s="480"/>
      <c r="C384" s="464"/>
      <c r="D384" s="231">
        <v>8.6999999999999994E-2</v>
      </c>
      <c r="E384" s="397"/>
      <c r="F384" s="397"/>
      <c r="G384" s="62">
        <v>0</v>
      </c>
      <c r="H384" s="61">
        <v>0</v>
      </c>
    </row>
    <row r="385" spans="1:8" x14ac:dyDescent="0.35">
      <c r="A385" s="411"/>
      <c r="B385" s="479" t="s">
        <v>344</v>
      </c>
      <c r="C385" s="463" t="s">
        <v>60</v>
      </c>
      <c r="D385" s="396" t="s">
        <v>60</v>
      </c>
      <c r="E385" s="396" t="s">
        <v>60</v>
      </c>
      <c r="F385" s="396" t="s">
        <v>60</v>
      </c>
      <c r="G385" s="396" t="s">
        <v>60</v>
      </c>
      <c r="H385" s="396" t="s">
        <v>60</v>
      </c>
    </row>
    <row r="386" spans="1:8" ht="16" thickBot="1" x14ac:dyDescent="0.4">
      <c r="A386" s="411"/>
      <c r="B386" s="480"/>
      <c r="C386" s="464"/>
      <c r="D386" s="397"/>
      <c r="E386" s="397"/>
      <c r="F386" s="397"/>
      <c r="G386" s="397"/>
      <c r="H386" s="397" t="e">
        <v>#VALUE!</v>
      </c>
    </row>
    <row r="387" spans="1:8" x14ac:dyDescent="0.35">
      <c r="A387" s="411"/>
      <c r="B387" s="481" t="s">
        <v>343</v>
      </c>
      <c r="C387" s="468" t="s">
        <v>60</v>
      </c>
      <c r="D387" s="234">
        <v>11</v>
      </c>
      <c r="E387" s="14">
        <v>0</v>
      </c>
      <c r="F387" s="453" t="s">
        <v>62</v>
      </c>
      <c r="G387" s="169">
        <v>0</v>
      </c>
      <c r="H387" s="169">
        <v>0</v>
      </c>
    </row>
    <row r="388" spans="1:8" ht="16" thickBot="1" x14ac:dyDescent="0.4">
      <c r="A388" s="411"/>
      <c r="B388" s="481"/>
      <c r="C388" s="468"/>
      <c r="D388" s="61">
        <v>4.8000000000000001E-2</v>
      </c>
      <c r="E388" s="61">
        <v>0</v>
      </c>
      <c r="F388" s="453"/>
      <c r="G388" s="231">
        <v>0</v>
      </c>
      <c r="H388" s="61">
        <v>0</v>
      </c>
    </row>
    <row r="389" spans="1:8" x14ac:dyDescent="0.35">
      <c r="A389" s="411"/>
      <c r="B389" s="479" t="s">
        <v>342</v>
      </c>
      <c r="C389" s="463" t="s">
        <v>60</v>
      </c>
      <c r="D389" s="169">
        <v>31</v>
      </c>
      <c r="E389" s="26">
        <v>14</v>
      </c>
      <c r="F389" s="26">
        <v>5</v>
      </c>
      <c r="G389" s="26">
        <v>0</v>
      </c>
      <c r="H389" s="396" t="s">
        <v>62</v>
      </c>
    </row>
    <row r="390" spans="1:8" ht="16" thickBot="1" x14ac:dyDescent="0.4">
      <c r="A390" s="411"/>
      <c r="B390" s="480"/>
      <c r="C390" s="464"/>
      <c r="D390" s="231">
        <v>0.13500000000000001</v>
      </c>
      <c r="E390" s="231">
        <v>0.152</v>
      </c>
      <c r="F390" s="231">
        <v>0.161</v>
      </c>
      <c r="G390" s="231">
        <v>0</v>
      </c>
      <c r="H390" s="397"/>
    </row>
    <row r="391" spans="1:8" x14ac:dyDescent="0.35">
      <c r="A391" s="411"/>
      <c r="B391" s="479" t="s">
        <v>341</v>
      </c>
      <c r="C391" s="463" t="s">
        <v>60</v>
      </c>
      <c r="D391" s="169">
        <v>87</v>
      </c>
      <c r="E391" s="26">
        <v>40</v>
      </c>
      <c r="F391" s="26">
        <v>18</v>
      </c>
      <c r="G391" s="396" t="s">
        <v>62</v>
      </c>
      <c r="H391" s="396" t="s">
        <v>62</v>
      </c>
    </row>
    <row r="392" spans="1:8" ht="16" thickBot="1" x14ac:dyDescent="0.4">
      <c r="A392" s="411"/>
      <c r="B392" s="480"/>
      <c r="C392" s="464"/>
      <c r="D392" s="231">
        <v>0.38</v>
      </c>
      <c r="E392" s="231">
        <v>0.435</v>
      </c>
      <c r="F392" s="231">
        <v>0.58099999999999996</v>
      </c>
      <c r="G392" s="397"/>
      <c r="H392" s="397"/>
    </row>
    <row r="393" spans="1:8" x14ac:dyDescent="0.35">
      <c r="A393" s="411"/>
      <c r="B393" s="481" t="s">
        <v>340</v>
      </c>
      <c r="C393" s="468" t="s">
        <v>60</v>
      </c>
      <c r="D393" s="269">
        <v>79</v>
      </c>
      <c r="E393" s="171">
        <v>35</v>
      </c>
      <c r="F393" s="304">
        <v>6</v>
      </c>
      <c r="G393" s="453" t="s">
        <v>62</v>
      </c>
      <c r="H393" s="169">
        <v>5</v>
      </c>
    </row>
    <row r="394" spans="1:8" ht="16" thickBot="1" x14ac:dyDescent="0.4">
      <c r="A394" s="411"/>
      <c r="B394" s="480"/>
      <c r="C394" s="464"/>
      <c r="D394" s="62">
        <v>0.34499999999999997</v>
      </c>
      <c r="E394" s="231">
        <v>0.38</v>
      </c>
      <c r="F394" s="62">
        <v>0.19400000000000001</v>
      </c>
      <c r="G394" s="397"/>
      <c r="H394" s="231">
        <v>0.5</v>
      </c>
    </row>
    <row r="395" spans="1:8" ht="16" thickBot="1" x14ac:dyDescent="0.4">
      <c r="A395" s="411"/>
      <c r="B395" s="349" t="s">
        <v>0</v>
      </c>
      <c r="C395" s="390" t="s">
        <v>60</v>
      </c>
      <c r="D395" s="377">
        <v>229</v>
      </c>
      <c r="E395" s="389">
        <v>92</v>
      </c>
      <c r="F395" s="380">
        <v>31</v>
      </c>
      <c r="G395" s="388" t="s">
        <v>62</v>
      </c>
      <c r="H395" s="339">
        <v>10</v>
      </c>
    </row>
    <row r="396" spans="1:8" x14ac:dyDescent="0.35">
      <c r="A396" s="410" t="s">
        <v>0</v>
      </c>
      <c r="B396" s="479" t="s">
        <v>346</v>
      </c>
      <c r="C396" s="463" t="s">
        <v>60</v>
      </c>
      <c r="D396" s="169">
        <v>5</v>
      </c>
      <c r="E396" s="26">
        <v>17</v>
      </c>
      <c r="F396" s="307">
        <v>5</v>
      </c>
      <c r="G396" s="169">
        <v>6</v>
      </c>
      <c r="H396" s="169">
        <v>22</v>
      </c>
    </row>
    <row r="397" spans="1:8" ht="16" thickBot="1" x14ac:dyDescent="0.4">
      <c r="A397" s="411"/>
      <c r="B397" s="480"/>
      <c r="C397" s="464"/>
      <c r="D397" s="231">
        <v>4.0000000000000001E-3</v>
      </c>
      <c r="E397" s="231">
        <v>2.5999999999999999E-2</v>
      </c>
      <c r="F397" s="231">
        <v>1.0999999999999999E-2</v>
      </c>
      <c r="G397" s="146">
        <v>2.9000000000000001E-2</v>
      </c>
      <c r="H397" s="61">
        <v>5.3140096618357488E-2</v>
      </c>
    </row>
    <row r="398" spans="1:8" x14ac:dyDescent="0.35">
      <c r="A398" s="411"/>
      <c r="B398" s="481" t="s">
        <v>345</v>
      </c>
      <c r="C398" s="468" t="s">
        <v>60</v>
      </c>
      <c r="D398" s="234">
        <v>279</v>
      </c>
      <c r="E398" s="14">
        <v>95</v>
      </c>
      <c r="F398" s="307">
        <v>67</v>
      </c>
      <c r="G398" s="37">
        <v>19</v>
      </c>
      <c r="H398" s="169">
        <v>61</v>
      </c>
    </row>
    <row r="399" spans="1:8" ht="16" thickBot="1" x14ac:dyDescent="0.4">
      <c r="A399" s="411"/>
      <c r="B399" s="481"/>
      <c r="C399" s="468"/>
      <c r="D399" s="61">
        <v>0.23100000000000001</v>
      </c>
      <c r="E399" s="61">
        <v>0.14399999999999999</v>
      </c>
      <c r="F399" s="61">
        <v>0.14799999999999999</v>
      </c>
      <c r="G399" s="301">
        <v>9.0999999999999998E-2</v>
      </c>
      <c r="H399" s="61">
        <v>0.14734299516908211</v>
      </c>
    </row>
    <row r="400" spans="1:8" x14ac:dyDescent="0.35">
      <c r="A400" s="411"/>
      <c r="B400" s="479" t="s">
        <v>344</v>
      </c>
      <c r="C400" s="463" t="s">
        <v>60</v>
      </c>
      <c r="D400" s="396" t="s">
        <v>60</v>
      </c>
      <c r="E400" s="396" t="s">
        <v>60</v>
      </c>
      <c r="F400" s="396" t="s">
        <v>60</v>
      </c>
      <c r="G400" s="404" t="s">
        <v>60</v>
      </c>
      <c r="H400" s="396" t="s">
        <v>60</v>
      </c>
    </row>
    <row r="401" spans="1:8" ht="16" thickBot="1" x14ac:dyDescent="0.4">
      <c r="A401" s="411"/>
      <c r="B401" s="480"/>
      <c r="C401" s="464"/>
      <c r="D401" s="397"/>
      <c r="E401" s="397"/>
      <c r="F401" s="397"/>
      <c r="G401" s="397"/>
      <c r="H401" s="397"/>
    </row>
    <row r="402" spans="1:8" x14ac:dyDescent="0.35">
      <c r="A402" s="411"/>
      <c r="B402" s="481" t="s">
        <v>343</v>
      </c>
      <c r="C402" s="468" t="s">
        <v>60</v>
      </c>
      <c r="D402" s="234">
        <v>129</v>
      </c>
      <c r="E402" s="14">
        <v>57</v>
      </c>
      <c r="F402" s="307">
        <v>42</v>
      </c>
      <c r="G402" s="169">
        <v>14</v>
      </c>
      <c r="H402" s="169">
        <v>37</v>
      </c>
    </row>
    <row r="403" spans="1:8" ht="16" thickBot="1" x14ac:dyDescent="0.4">
      <c r="A403" s="411"/>
      <c r="B403" s="480"/>
      <c r="C403" s="464"/>
      <c r="D403" s="231">
        <v>0.107</v>
      </c>
      <c r="E403" s="231">
        <v>8.5999999999999993E-2</v>
      </c>
      <c r="F403" s="231">
        <v>9.2999999999999999E-2</v>
      </c>
      <c r="G403" s="231">
        <v>6.7000000000000004E-2</v>
      </c>
      <c r="H403" s="61">
        <v>8.9371980676328497E-2</v>
      </c>
    </row>
    <row r="404" spans="1:8" x14ac:dyDescent="0.35">
      <c r="A404" s="411"/>
      <c r="B404" s="481" t="s">
        <v>342</v>
      </c>
      <c r="C404" s="468" t="s">
        <v>60</v>
      </c>
      <c r="D404" s="234">
        <v>165</v>
      </c>
      <c r="E404" s="14">
        <v>99</v>
      </c>
      <c r="F404" s="307">
        <v>69</v>
      </c>
      <c r="G404" s="234">
        <v>27</v>
      </c>
      <c r="H404" s="169">
        <v>61</v>
      </c>
    </row>
    <row r="405" spans="1:8" ht="16" thickBot="1" x14ac:dyDescent="0.4">
      <c r="A405" s="411"/>
      <c r="B405" s="481"/>
      <c r="C405" s="468"/>
      <c r="D405" s="61">
        <v>0.13700000000000001</v>
      </c>
      <c r="E405" s="61" t="s">
        <v>353</v>
      </c>
      <c r="F405" s="61">
        <v>0.153</v>
      </c>
      <c r="G405" s="61">
        <v>0.13</v>
      </c>
      <c r="H405" s="61">
        <v>0.14734299516908211</v>
      </c>
    </row>
    <row r="406" spans="1:8" x14ac:dyDescent="0.35">
      <c r="A406" s="411"/>
      <c r="B406" s="479" t="s">
        <v>341</v>
      </c>
      <c r="C406" s="463" t="s">
        <v>60</v>
      </c>
      <c r="D406" s="169">
        <v>372</v>
      </c>
      <c r="E406" s="26">
        <v>231</v>
      </c>
      <c r="F406" s="306">
        <v>142</v>
      </c>
      <c r="G406" s="169">
        <v>86</v>
      </c>
      <c r="H406" s="169">
        <v>124</v>
      </c>
    </row>
    <row r="407" spans="1:8" ht="16" thickBot="1" x14ac:dyDescent="0.4">
      <c r="A407" s="411"/>
      <c r="B407" s="480"/>
      <c r="C407" s="464"/>
      <c r="D407" s="231">
        <v>0.308</v>
      </c>
      <c r="E407" s="231">
        <v>0.34899999999999998</v>
      </c>
      <c r="F407" s="231">
        <v>0.314</v>
      </c>
      <c r="G407" s="231">
        <v>0.41299999999999998</v>
      </c>
      <c r="H407" s="62">
        <v>0.29951690821256038</v>
      </c>
    </row>
    <row r="408" spans="1:8" x14ac:dyDescent="0.35">
      <c r="A408" s="411"/>
      <c r="B408" s="481" t="s">
        <v>340</v>
      </c>
      <c r="C408" s="468" t="s">
        <v>60</v>
      </c>
      <c r="D408" s="250">
        <v>257</v>
      </c>
      <c r="E408" s="304">
        <v>162</v>
      </c>
      <c r="F408" s="305">
        <v>127</v>
      </c>
      <c r="G408" s="234">
        <v>56</v>
      </c>
      <c r="H408" s="169">
        <v>109</v>
      </c>
    </row>
    <row r="409" spans="1:8" ht="16" thickBot="1" x14ac:dyDescent="0.4">
      <c r="A409" s="411"/>
      <c r="B409" s="480"/>
      <c r="C409" s="468"/>
      <c r="D409" s="61">
        <v>0.21299999999999999</v>
      </c>
      <c r="E409" s="62">
        <v>0.245</v>
      </c>
      <c r="F409" s="62">
        <v>0.28100000000000003</v>
      </c>
      <c r="G409" s="61">
        <v>0.26900000000000002</v>
      </c>
      <c r="H409" s="231">
        <v>0.26328502415458938</v>
      </c>
    </row>
    <row r="410" spans="1:8" ht="16" thickBot="1" x14ac:dyDescent="0.4">
      <c r="A410" s="412"/>
      <c r="B410" s="353" t="s">
        <v>0</v>
      </c>
      <c r="C410" s="341" t="s">
        <v>60</v>
      </c>
      <c r="D410" s="339">
        <v>1207</v>
      </c>
      <c r="E410" s="387">
        <v>661</v>
      </c>
      <c r="F410" s="339">
        <v>452</v>
      </c>
      <c r="G410" s="342">
        <v>208</v>
      </c>
      <c r="H410" s="339">
        <v>414</v>
      </c>
    </row>
    <row r="411" spans="1:8" ht="16" thickBot="1" x14ac:dyDescent="0.4">
      <c r="A411" s="278"/>
      <c r="F411" s="83"/>
      <c r="G411" s="83"/>
    </row>
    <row r="412" spans="1:8" ht="16" thickBot="1" x14ac:dyDescent="0.4">
      <c r="A412" s="391" t="s">
        <v>352</v>
      </c>
      <c r="B412" s="392"/>
      <c r="C412" s="392"/>
      <c r="D412" s="392"/>
      <c r="E412" s="392"/>
      <c r="F412" s="392"/>
      <c r="G412" s="392"/>
      <c r="H412" s="500"/>
    </row>
    <row r="413" spans="1:8" ht="16" thickBot="1" x14ac:dyDescent="0.4">
      <c r="A413" s="278"/>
    </row>
    <row r="414" spans="1:8" ht="16" thickBot="1" x14ac:dyDescent="0.4">
      <c r="A414" s="285" t="s">
        <v>106</v>
      </c>
      <c r="B414" s="352" t="s">
        <v>350</v>
      </c>
      <c r="C414" s="340">
        <v>42825</v>
      </c>
      <c r="D414" s="337">
        <v>43190</v>
      </c>
      <c r="E414" s="340">
        <v>43555</v>
      </c>
      <c r="F414" s="337">
        <v>43921</v>
      </c>
      <c r="G414" s="340">
        <v>44286</v>
      </c>
      <c r="H414" s="337">
        <v>44651</v>
      </c>
    </row>
    <row r="415" spans="1:8" x14ac:dyDescent="0.35">
      <c r="A415" s="410" t="s">
        <v>37</v>
      </c>
      <c r="B415" s="479" t="s">
        <v>346</v>
      </c>
      <c r="C415" s="171">
        <v>0</v>
      </c>
      <c r="D415" s="169">
        <v>0</v>
      </c>
      <c r="E415" s="169">
        <v>0</v>
      </c>
      <c r="F415" s="26">
        <v>0</v>
      </c>
      <c r="G415" s="169">
        <v>0</v>
      </c>
      <c r="H415" s="169">
        <v>0</v>
      </c>
    </row>
    <row r="416" spans="1:8" ht="16" thickBot="1" x14ac:dyDescent="0.4">
      <c r="A416" s="411"/>
      <c r="B416" s="481"/>
      <c r="C416" s="61">
        <v>0</v>
      </c>
      <c r="D416" s="61">
        <v>0</v>
      </c>
      <c r="E416" s="61">
        <v>0</v>
      </c>
      <c r="F416" s="61">
        <v>0</v>
      </c>
      <c r="G416" s="61">
        <v>0</v>
      </c>
      <c r="H416" s="61">
        <v>0</v>
      </c>
    </row>
    <row r="417" spans="1:8" x14ac:dyDescent="0.35">
      <c r="A417" s="411"/>
      <c r="B417" s="479" t="s">
        <v>345</v>
      </c>
      <c r="C417" s="463" t="s">
        <v>62</v>
      </c>
      <c r="D417" s="169">
        <v>0</v>
      </c>
      <c r="E417" s="396" t="s">
        <v>62</v>
      </c>
      <c r="F417" s="169">
        <v>0</v>
      </c>
      <c r="G417" s="169">
        <v>0</v>
      </c>
      <c r="H417" s="396" t="s">
        <v>62</v>
      </c>
    </row>
    <row r="418" spans="1:8" ht="16" thickBot="1" x14ac:dyDescent="0.4">
      <c r="A418" s="411"/>
      <c r="B418" s="480"/>
      <c r="C418" s="464"/>
      <c r="D418" s="231">
        <v>0</v>
      </c>
      <c r="E418" s="397"/>
      <c r="F418" s="231">
        <v>0</v>
      </c>
      <c r="G418" s="231">
        <v>0</v>
      </c>
      <c r="H418" s="397"/>
    </row>
    <row r="419" spans="1:8" x14ac:dyDescent="0.35">
      <c r="A419" s="411"/>
      <c r="B419" s="481" t="s">
        <v>344</v>
      </c>
      <c r="C419" s="250">
        <v>0</v>
      </c>
      <c r="D419" s="453" t="s">
        <v>60</v>
      </c>
      <c r="E419" s="453" t="s">
        <v>60</v>
      </c>
      <c r="F419" s="453" t="s">
        <v>60</v>
      </c>
      <c r="G419" s="453" t="s">
        <v>60</v>
      </c>
      <c r="H419" s="396" t="s">
        <v>60</v>
      </c>
    </row>
    <row r="420" spans="1:8" ht="16" thickBot="1" x14ac:dyDescent="0.4">
      <c r="A420" s="411"/>
      <c r="B420" s="481"/>
      <c r="C420" s="61">
        <v>0</v>
      </c>
      <c r="D420" s="453"/>
      <c r="E420" s="453"/>
      <c r="F420" s="453"/>
      <c r="G420" s="453"/>
      <c r="H420" s="397" t="e">
        <v>#VALUE!</v>
      </c>
    </row>
    <row r="421" spans="1:8" x14ac:dyDescent="0.35">
      <c r="A421" s="411"/>
      <c r="B421" s="479" t="s">
        <v>343</v>
      </c>
      <c r="C421" s="463" t="s">
        <v>62</v>
      </c>
      <c r="D421" s="396" t="s">
        <v>62</v>
      </c>
      <c r="E421" s="396" t="s">
        <v>62</v>
      </c>
      <c r="F421" s="169">
        <v>0</v>
      </c>
      <c r="G421" s="169">
        <v>0</v>
      </c>
      <c r="H421" s="396" t="s">
        <v>62</v>
      </c>
    </row>
    <row r="422" spans="1:8" ht="16" thickBot="1" x14ac:dyDescent="0.4">
      <c r="A422" s="411"/>
      <c r="B422" s="480"/>
      <c r="C422" s="464"/>
      <c r="D422" s="397"/>
      <c r="E422" s="397"/>
      <c r="F422" s="231">
        <v>0</v>
      </c>
      <c r="G422" s="231">
        <v>0</v>
      </c>
      <c r="H422" s="397"/>
    </row>
    <row r="423" spans="1:8" x14ac:dyDescent="0.35">
      <c r="A423" s="411"/>
      <c r="B423" s="481" t="s">
        <v>342</v>
      </c>
      <c r="C423" s="468" t="s">
        <v>62</v>
      </c>
      <c r="D423" s="234">
        <v>0</v>
      </c>
      <c r="E423" s="234">
        <v>0</v>
      </c>
      <c r="F423" s="453" t="s">
        <v>62</v>
      </c>
      <c r="G423" s="234">
        <v>0</v>
      </c>
      <c r="H423" s="396" t="s">
        <v>62</v>
      </c>
    </row>
    <row r="424" spans="1:8" ht="16" thickBot="1" x14ac:dyDescent="0.4">
      <c r="A424" s="411"/>
      <c r="B424" s="480"/>
      <c r="C424" s="464"/>
      <c r="D424" s="231">
        <v>0</v>
      </c>
      <c r="E424" s="231">
        <v>0</v>
      </c>
      <c r="F424" s="397"/>
      <c r="G424" s="231">
        <v>0</v>
      </c>
      <c r="H424" s="397"/>
    </row>
    <row r="425" spans="1:8" x14ac:dyDescent="0.35">
      <c r="A425" s="411"/>
      <c r="B425" s="481" t="s">
        <v>341</v>
      </c>
      <c r="C425" s="468" t="s">
        <v>62</v>
      </c>
      <c r="D425" s="234">
        <v>5</v>
      </c>
      <c r="E425" s="453" t="s">
        <v>62</v>
      </c>
      <c r="F425" s="453" t="s">
        <v>62</v>
      </c>
      <c r="G425" s="453" t="s">
        <v>62</v>
      </c>
      <c r="H425" s="396" t="s">
        <v>62</v>
      </c>
    </row>
    <row r="426" spans="1:8" ht="16" thickBot="1" x14ac:dyDescent="0.4">
      <c r="A426" s="411"/>
      <c r="B426" s="481"/>
      <c r="C426" s="468"/>
      <c r="D426" s="61">
        <v>0.625</v>
      </c>
      <c r="E426" s="453"/>
      <c r="F426" s="453"/>
      <c r="G426" s="453"/>
      <c r="H426" s="397"/>
    </row>
    <row r="427" spans="1:8" x14ac:dyDescent="0.35">
      <c r="A427" s="411"/>
      <c r="B427" s="479" t="s">
        <v>340</v>
      </c>
      <c r="C427" s="463" t="s">
        <v>62</v>
      </c>
      <c r="D427" s="396" t="s">
        <v>62</v>
      </c>
      <c r="E427" s="396" t="s">
        <v>62</v>
      </c>
      <c r="F427" s="396" t="s">
        <v>62</v>
      </c>
      <c r="G427" s="169">
        <v>0</v>
      </c>
      <c r="H427" s="396" t="s">
        <v>62</v>
      </c>
    </row>
    <row r="428" spans="1:8" ht="16" thickBot="1" x14ac:dyDescent="0.4">
      <c r="A428" s="411"/>
      <c r="B428" s="480"/>
      <c r="C428" s="464"/>
      <c r="D428" s="397"/>
      <c r="E428" s="397"/>
      <c r="F428" s="397"/>
      <c r="G428" s="231">
        <v>0</v>
      </c>
      <c r="H428" s="397"/>
    </row>
    <row r="429" spans="1:8" ht="16" thickBot="1" x14ac:dyDescent="0.4">
      <c r="A429" s="412"/>
      <c r="B429" s="350" t="s">
        <v>0</v>
      </c>
      <c r="C429" s="341">
        <v>11</v>
      </c>
      <c r="D429" s="339">
        <v>8</v>
      </c>
      <c r="E429" s="342">
        <v>7</v>
      </c>
      <c r="F429" s="375" t="s">
        <v>62</v>
      </c>
      <c r="G429" s="342" t="s">
        <v>62</v>
      </c>
      <c r="H429" s="339">
        <v>8</v>
      </c>
    </row>
    <row r="430" spans="1:8" x14ac:dyDescent="0.35">
      <c r="A430" s="410" t="s">
        <v>38</v>
      </c>
      <c r="B430" s="481" t="s">
        <v>346</v>
      </c>
      <c r="C430" s="250">
        <v>17</v>
      </c>
      <c r="D430" s="396" t="s">
        <v>62</v>
      </c>
      <c r="E430" s="234">
        <v>9</v>
      </c>
      <c r="F430" s="396" t="s">
        <v>62</v>
      </c>
      <c r="G430" s="396" t="s">
        <v>62</v>
      </c>
      <c r="H430" s="169">
        <v>13</v>
      </c>
    </row>
    <row r="431" spans="1:8" ht="16" thickBot="1" x14ac:dyDescent="0.4">
      <c r="A431" s="411"/>
      <c r="B431" s="481"/>
      <c r="C431" s="61">
        <v>2.4E-2</v>
      </c>
      <c r="D431" s="453"/>
      <c r="E431" s="61">
        <v>2.3E-2</v>
      </c>
      <c r="F431" s="453"/>
      <c r="G431" s="453"/>
      <c r="H431" s="61">
        <v>4.9618320610687022E-2</v>
      </c>
    </row>
    <row r="432" spans="1:8" x14ac:dyDescent="0.35">
      <c r="A432" s="411"/>
      <c r="B432" s="479" t="s">
        <v>345</v>
      </c>
      <c r="C432" s="171">
        <v>152</v>
      </c>
      <c r="D432" s="169">
        <v>179</v>
      </c>
      <c r="E432" s="169">
        <v>65</v>
      </c>
      <c r="F432" s="169">
        <v>48</v>
      </c>
      <c r="G432" s="169">
        <v>14</v>
      </c>
      <c r="H432" s="169">
        <v>37</v>
      </c>
    </row>
    <row r="433" spans="1:8" ht="16" thickBot="1" x14ac:dyDescent="0.4">
      <c r="A433" s="411"/>
      <c r="B433" s="480"/>
      <c r="C433" s="231">
        <v>0.216</v>
      </c>
      <c r="D433" s="231">
        <v>0.27200000000000002</v>
      </c>
      <c r="E433" s="231">
        <v>0.16800000000000001</v>
      </c>
      <c r="F433" s="231">
        <v>0.17299999999999999</v>
      </c>
      <c r="G433" s="231">
        <v>0.104</v>
      </c>
      <c r="H433" s="61">
        <v>0.14122137404580154</v>
      </c>
    </row>
    <row r="434" spans="1:8" x14ac:dyDescent="0.35">
      <c r="A434" s="411"/>
      <c r="B434" s="479" t="s">
        <v>344</v>
      </c>
      <c r="C434" s="463" t="s">
        <v>62</v>
      </c>
      <c r="D434" s="396" t="s">
        <v>60</v>
      </c>
      <c r="E434" s="396" t="s">
        <v>60</v>
      </c>
      <c r="F434" s="396" t="s">
        <v>60</v>
      </c>
      <c r="G434" s="453" t="s">
        <v>60</v>
      </c>
      <c r="H434" s="396" t="s">
        <v>60</v>
      </c>
    </row>
    <row r="435" spans="1:8" ht="16" thickBot="1" x14ac:dyDescent="0.4">
      <c r="A435" s="411"/>
      <c r="B435" s="480"/>
      <c r="C435" s="464"/>
      <c r="D435" s="397"/>
      <c r="E435" s="397"/>
      <c r="F435" s="397"/>
      <c r="G435" s="397"/>
      <c r="H435" s="397"/>
    </row>
    <row r="436" spans="1:8" x14ac:dyDescent="0.35">
      <c r="A436" s="411"/>
      <c r="B436" s="481" t="s">
        <v>343</v>
      </c>
      <c r="C436" s="250">
        <v>90</v>
      </c>
      <c r="D436" s="234">
        <v>79</v>
      </c>
      <c r="E436" s="234">
        <v>37</v>
      </c>
      <c r="F436" s="234">
        <v>26</v>
      </c>
      <c r="G436" s="169">
        <v>6</v>
      </c>
      <c r="H436" s="169">
        <v>31</v>
      </c>
    </row>
    <row r="437" spans="1:8" ht="16" thickBot="1" x14ac:dyDescent="0.4">
      <c r="A437" s="411"/>
      <c r="B437" s="481"/>
      <c r="C437" s="61">
        <v>0.128</v>
      </c>
      <c r="D437" s="61">
        <v>0.12</v>
      </c>
      <c r="E437" s="61">
        <v>9.6000000000000002E-2</v>
      </c>
      <c r="F437" s="61">
        <v>9.4E-2</v>
      </c>
      <c r="G437" s="61">
        <v>4.3999999999999997E-2</v>
      </c>
      <c r="H437" s="61">
        <v>0.1183206106870229</v>
      </c>
    </row>
    <row r="438" spans="1:8" x14ac:dyDescent="0.35">
      <c r="A438" s="411"/>
      <c r="B438" s="479" t="s">
        <v>342</v>
      </c>
      <c r="C438" s="171">
        <v>133</v>
      </c>
      <c r="D438" s="169">
        <v>94</v>
      </c>
      <c r="E438" s="169">
        <v>61</v>
      </c>
      <c r="F438" s="169">
        <v>42</v>
      </c>
      <c r="G438" s="169">
        <v>19</v>
      </c>
      <c r="H438" s="169">
        <v>45</v>
      </c>
    </row>
    <row r="439" spans="1:8" ht="16" thickBot="1" x14ac:dyDescent="0.4">
      <c r="A439" s="411"/>
      <c r="B439" s="480"/>
      <c r="C439" s="231">
        <v>0.189</v>
      </c>
      <c r="D439" s="231">
        <v>0.14299999999999999</v>
      </c>
      <c r="E439" s="231">
        <v>0.158</v>
      </c>
      <c r="F439" s="231">
        <v>0.152</v>
      </c>
      <c r="G439" s="231">
        <v>0.14099999999999999</v>
      </c>
      <c r="H439" s="61">
        <v>0.1717557251908397</v>
      </c>
    </row>
    <row r="440" spans="1:8" x14ac:dyDescent="0.35">
      <c r="A440" s="411"/>
      <c r="B440" s="481" t="s">
        <v>341</v>
      </c>
      <c r="C440" s="250">
        <v>195</v>
      </c>
      <c r="D440" s="234">
        <v>187</v>
      </c>
      <c r="E440" s="234">
        <v>131</v>
      </c>
      <c r="F440" s="232">
        <v>81</v>
      </c>
      <c r="G440" s="234">
        <v>55</v>
      </c>
      <c r="H440" s="169">
        <v>73</v>
      </c>
    </row>
    <row r="441" spans="1:8" ht="16" thickBot="1" x14ac:dyDescent="0.4">
      <c r="A441" s="411"/>
      <c r="B441" s="481"/>
      <c r="C441" s="61">
        <v>0.27700000000000002</v>
      </c>
      <c r="D441" s="61">
        <v>0.28399999999999997</v>
      </c>
      <c r="E441" s="61">
        <v>0.33900000000000002</v>
      </c>
      <c r="F441" s="62">
        <v>0.29199999999999998</v>
      </c>
      <c r="G441" s="61">
        <v>0.40699999999999997</v>
      </c>
      <c r="H441" s="62">
        <v>0.2786259541984733</v>
      </c>
    </row>
    <row r="442" spans="1:8" x14ac:dyDescent="0.35">
      <c r="A442" s="411"/>
      <c r="B442" s="479" t="s">
        <v>340</v>
      </c>
      <c r="C442" s="171">
        <v>113</v>
      </c>
      <c r="D442" s="169">
        <v>116</v>
      </c>
      <c r="E442" s="169">
        <v>84</v>
      </c>
      <c r="F442" s="169">
        <v>76</v>
      </c>
      <c r="G442" s="169">
        <v>38</v>
      </c>
      <c r="H442" s="169">
        <v>63</v>
      </c>
    </row>
    <row r="443" spans="1:8" ht="16" thickBot="1" x14ac:dyDescent="0.4">
      <c r="A443" s="411"/>
      <c r="B443" s="480"/>
      <c r="C443" s="231">
        <v>0.161</v>
      </c>
      <c r="D443" s="231">
        <v>0.17599999999999999</v>
      </c>
      <c r="E443" s="231">
        <v>0.217</v>
      </c>
      <c r="F443" s="231">
        <v>0.27400000000000002</v>
      </c>
      <c r="G443" s="231">
        <v>0.28100000000000003</v>
      </c>
      <c r="H443" s="231">
        <v>0.24045801526717558</v>
      </c>
    </row>
    <row r="444" spans="1:8" ht="16" thickBot="1" x14ac:dyDescent="0.4">
      <c r="A444" s="411"/>
      <c r="B444" s="353" t="s">
        <v>0</v>
      </c>
      <c r="C444" s="383">
        <v>703</v>
      </c>
      <c r="D444" s="377">
        <v>658</v>
      </c>
      <c r="E444" s="381">
        <v>387</v>
      </c>
      <c r="F444" s="375">
        <v>277</v>
      </c>
      <c r="G444" s="381">
        <v>135</v>
      </c>
      <c r="H444" s="339">
        <v>262</v>
      </c>
    </row>
    <row r="445" spans="1:8" x14ac:dyDescent="0.35">
      <c r="A445" s="410" t="s">
        <v>39</v>
      </c>
      <c r="B445" s="479" t="s">
        <v>346</v>
      </c>
      <c r="C445" s="463" t="s">
        <v>62</v>
      </c>
      <c r="D445" s="169">
        <v>0</v>
      </c>
      <c r="E445" s="234">
        <v>0</v>
      </c>
      <c r="F445" s="234">
        <v>0</v>
      </c>
      <c r="G445" s="234">
        <v>0</v>
      </c>
      <c r="H445" s="396" t="s">
        <v>62</v>
      </c>
    </row>
    <row r="446" spans="1:8" ht="16" thickBot="1" x14ac:dyDescent="0.4">
      <c r="A446" s="411"/>
      <c r="B446" s="480"/>
      <c r="C446" s="464"/>
      <c r="D446" s="231">
        <v>0</v>
      </c>
      <c r="E446" s="231">
        <v>0</v>
      </c>
      <c r="F446" s="231">
        <v>0</v>
      </c>
      <c r="G446" s="231">
        <v>0</v>
      </c>
      <c r="H446" s="397"/>
    </row>
    <row r="447" spans="1:8" x14ac:dyDescent="0.35">
      <c r="A447" s="411"/>
      <c r="B447" s="479" t="s">
        <v>345</v>
      </c>
      <c r="C447" s="463" t="s">
        <v>62</v>
      </c>
      <c r="D447" s="396" t="s">
        <v>62</v>
      </c>
      <c r="E447" s="396" t="s">
        <v>62</v>
      </c>
      <c r="F447" s="169">
        <v>0</v>
      </c>
      <c r="G447" s="169">
        <v>0</v>
      </c>
      <c r="H447" s="169">
        <v>0</v>
      </c>
    </row>
    <row r="448" spans="1:8" ht="16" thickBot="1" x14ac:dyDescent="0.4">
      <c r="A448" s="411"/>
      <c r="B448" s="480"/>
      <c r="C448" s="464"/>
      <c r="D448" s="397"/>
      <c r="E448" s="397"/>
      <c r="F448" s="231">
        <v>0</v>
      </c>
      <c r="G448" s="231">
        <v>0</v>
      </c>
      <c r="H448" s="61">
        <v>0</v>
      </c>
    </row>
    <row r="449" spans="1:8" x14ac:dyDescent="0.35">
      <c r="A449" s="411"/>
      <c r="B449" s="481" t="s">
        <v>344</v>
      </c>
      <c r="C449" s="250">
        <v>0</v>
      </c>
      <c r="D449" s="453" t="s">
        <v>60</v>
      </c>
      <c r="E449" s="453" t="s">
        <v>60</v>
      </c>
      <c r="F449" s="453" t="s">
        <v>60</v>
      </c>
      <c r="G449" s="453" t="s">
        <v>60</v>
      </c>
      <c r="H449" s="396" t="s">
        <v>60</v>
      </c>
    </row>
    <row r="450" spans="1:8" ht="16" thickBot="1" x14ac:dyDescent="0.4">
      <c r="A450" s="411"/>
      <c r="B450" s="480"/>
      <c r="C450" s="231">
        <v>0</v>
      </c>
      <c r="D450" s="397"/>
      <c r="E450" s="397"/>
      <c r="F450" s="397"/>
      <c r="G450" s="453"/>
      <c r="H450" s="397" t="e">
        <v>#VALUE!</v>
      </c>
    </row>
    <row r="451" spans="1:8" x14ac:dyDescent="0.35">
      <c r="A451" s="411"/>
      <c r="B451" s="481" t="s">
        <v>343</v>
      </c>
      <c r="C451" s="468" t="s">
        <v>62</v>
      </c>
      <c r="D451" s="234">
        <v>0</v>
      </c>
      <c r="E451" s="453" t="s">
        <v>62</v>
      </c>
      <c r="F451" s="234">
        <v>0</v>
      </c>
      <c r="G451" s="396" t="s">
        <v>62</v>
      </c>
      <c r="H451" s="169">
        <v>0</v>
      </c>
    </row>
    <row r="452" spans="1:8" ht="16" thickBot="1" x14ac:dyDescent="0.4">
      <c r="A452" s="411"/>
      <c r="B452" s="480"/>
      <c r="C452" s="464"/>
      <c r="D452" s="231">
        <v>0</v>
      </c>
      <c r="E452" s="397"/>
      <c r="F452" s="231">
        <v>0</v>
      </c>
      <c r="G452" s="397"/>
      <c r="H452" s="61">
        <v>0</v>
      </c>
    </row>
    <row r="453" spans="1:8" x14ac:dyDescent="0.35">
      <c r="A453" s="411"/>
      <c r="B453" s="481" t="s">
        <v>342</v>
      </c>
      <c r="C453" s="468" t="s">
        <v>62</v>
      </c>
      <c r="D453" s="453" t="s">
        <v>62</v>
      </c>
      <c r="E453" s="234">
        <v>0</v>
      </c>
      <c r="F453" s="234">
        <v>0</v>
      </c>
      <c r="G453" s="169">
        <v>0</v>
      </c>
      <c r="H453" s="169">
        <v>0</v>
      </c>
    </row>
    <row r="454" spans="1:8" ht="16" thickBot="1" x14ac:dyDescent="0.4">
      <c r="A454" s="411"/>
      <c r="B454" s="480"/>
      <c r="C454" s="464"/>
      <c r="D454" s="397"/>
      <c r="E454" s="231">
        <v>0</v>
      </c>
      <c r="F454" s="231">
        <v>0</v>
      </c>
      <c r="G454" s="231">
        <v>0</v>
      </c>
      <c r="H454" s="61">
        <v>0</v>
      </c>
    </row>
    <row r="455" spans="1:8" x14ac:dyDescent="0.35">
      <c r="A455" s="411"/>
      <c r="B455" s="479" t="s">
        <v>341</v>
      </c>
      <c r="C455" s="463" t="s">
        <v>62</v>
      </c>
      <c r="D455" s="396" t="s">
        <v>62</v>
      </c>
      <c r="E455" s="396" t="s">
        <v>62</v>
      </c>
      <c r="F455" s="396" t="s">
        <v>62</v>
      </c>
      <c r="G455" s="396" t="s">
        <v>62</v>
      </c>
      <c r="H455" s="396" t="s">
        <v>62</v>
      </c>
    </row>
    <row r="456" spans="1:8" ht="16" thickBot="1" x14ac:dyDescent="0.4">
      <c r="A456" s="411"/>
      <c r="B456" s="480"/>
      <c r="C456" s="464"/>
      <c r="D456" s="397"/>
      <c r="E456" s="397"/>
      <c r="F456" s="397"/>
      <c r="G456" s="453"/>
      <c r="H456" s="397"/>
    </row>
    <row r="457" spans="1:8" x14ac:dyDescent="0.35">
      <c r="A457" s="411"/>
      <c r="B457" s="505" t="s">
        <v>340</v>
      </c>
      <c r="C457" s="250">
        <v>8</v>
      </c>
      <c r="D457" s="453" t="s">
        <v>62</v>
      </c>
      <c r="E457" s="453" t="s">
        <v>62</v>
      </c>
      <c r="F457" s="453" t="s">
        <v>62</v>
      </c>
      <c r="G457" s="396" t="s">
        <v>62</v>
      </c>
      <c r="H457" s="396" t="s">
        <v>62</v>
      </c>
    </row>
    <row r="458" spans="1:8" ht="16" thickBot="1" x14ac:dyDescent="0.4">
      <c r="A458" s="411"/>
      <c r="B458" s="481"/>
      <c r="C458" s="61">
        <v>0.5</v>
      </c>
      <c r="D458" s="453"/>
      <c r="E458" s="453"/>
      <c r="F458" s="453"/>
      <c r="G458" s="453"/>
      <c r="H458" s="397"/>
    </row>
    <row r="459" spans="1:8" ht="16" thickBot="1" x14ac:dyDescent="0.4">
      <c r="A459" s="411"/>
      <c r="B459" s="350" t="s">
        <v>0</v>
      </c>
      <c r="C459" s="341">
        <v>16</v>
      </c>
      <c r="D459" s="339">
        <v>9</v>
      </c>
      <c r="E459" s="342">
        <v>10</v>
      </c>
      <c r="F459" s="339" t="s">
        <v>62</v>
      </c>
      <c r="G459" s="342" t="s">
        <v>62</v>
      </c>
      <c r="H459" s="339" t="s">
        <v>62</v>
      </c>
    </row>
    <row r="460" spans="1:8" x14ac:dyDescent="0.35">
      <c r="A460" s="410" t="s">
        <v>40</v>
      </c>
      <c r="B460" s="479" t="s">
        <v>346</v>
      </c>
      <c r="C460" s="171">
        <v>0</v>
      </c>
      <c r="D460" s="169">
        <v>0</v>
      </c>
      <c r="E460" s="234">
        <v>0</v>
      </c>
      <c r="F460" s="169">
        <v>0</v>
      </c>
      <c r="G460" s="234">
        <v>0</v>
      </c>
      <c r="H460" s="169">
        <v>0</v>
      </c>
    </row>
    <row r="461" spans="1:8" ht="16" thickBot="1" x14ac:dyDescent="0.4">
      <c r="A461" s="411"/>
      <c r="B461" s="481"/>
      <c r="C461" s="61">
        <v>0</v>
      </c>
      <c r="D461" s="61">
        <v>0</v>
      </c>
      <c r="E461" s="61">
        <v>0</v>
      </c>
      <c r="F461" s="61">
        <v>0</v>
      </c>
      <c r="G461" s="61">
        <v>0</v>
      </c>
      <c r="H461" s="61">
        <v>0</v>
      </c>
    </row>
    <row r="462" spans="1:8" x14ac:dyDescent="0.35">
      <c r="A462" s="411"/>
      <c r="B462" s="479" t="s">
        <v>345</v>
      </c>
      <c r="C462" s="463" t="s">
        <v>62</v>
      </c>
      <c r="D462" s="396" t="s">
        <v>62</v>
      </c>
      <c r="E462" s="169">
        <v>0</v>
      </c>
      <c r="F462" s="169">
        <v>0</v>
      </c>
      <c r="G462" s="169">
        <v>0</v>
      </c>
      <c r="H462" s="396" t="s">
        <v>62</v>
      </c>
    </row>
    <row r="463" spans="1:8" ht="16" thickBot="1" x14ac:dyDescent="0.4">
      <c r="A463" s="411"/>
      <c r="B463" s="480"/>
      <c r="C463" s="464"/>
      <c r="D463" s="397"/>
      <c r="E463" s="231">
        <v>0</v>
      </c>
      <c r="F463" s="231">
        <v>0</v>
      </c>
      <c r="G463" s="231">
        <v>0</v>
      </c>
      <c r="H463" s="397"/>
    </row>
    <row r="464" spans="1:8" x14ac:dyDescent="0.35">
      <c r="A464" s="411"/>
      <c r="B464" s="481" t="s">
        <v>344</v>
      </c>
      <c r="C464" s="250">
        <v>0</v>
      </c>
      <c r="D464" s="453" t="s">
        <v>60</v>
      </c>
      <c r="E464" s="453" t="s">
        <v>60</v>
      </c>
      <c r="F464" s="453" t="s">
        <v>60</v>
      </c>
      <c r="G464" s="453" t="s">
        <v>60</v>
      </c>
      <c r="H464" s="453" t="s">
        <v>60</v>
      </c>
    </row>
    <row r="465" spans="1:8" ht="16" thickBot="1" x14ac:dyDescent="0.4">
      <c r="A465" s="411"/>
      <c r="B465" s="481"/>
      <c r="C465" s="61">
        <v>0</v>
      </c>
      <c r="D465" s="453"/>
      <c r="E465" s="453"/>
      <c r="F465" s="453"/>
      <c r="G465" s="453"/>
      <c r="H465" s="453" t="e">
        <v>#VALUE!</v>
      </c>
    </row>
    <row r="466" spans="1:8" x14ac:dyDescent="0.35">
      <c r="A466" s="411"/>
      <c r="B466" s="479" t="s">
        <v>343</v>
      </c>
      <c r="C466" s="171">
        <v>0</v>
      </c>
      <c r="D466" s="396" t="s">
        <v>62</v>
      </c>
      <c r="E466" s="169">
        <v>0</v>
      </c>
      <c r="F466" s="169">
        <v>0</v>
      </c>
      <c r="G466" s="169">
        <v>0</v>
      </c>
      <c r="H466" s="169">
        <v>0</v>
      </c>
    </row>
    <row r="467" spans="1:8" ht="16" thickBot="1" x14ac:dyDescent="0.4">
      <c r="A467" s="411"/>
      <c r="B467" s="480"/>
      <c r="C467" s="231">
        <v>0</v>
      </c>
      <c r="D467" s="397"/>
      <c r="E467" s="231">
        <v>0</v>
      </c>
      <c r="F467" s="231">
        <v>0</v>
      </c>
      <c r="G467" s="231">
        <v>0</v>
      </c>
      <c r="H467" s="61">
        <v>0</v>
      </c>
    </row>
    <row r="468" spans="1:8" x14ac:dyDescent="0.35">
      <c r="A468" s="411"/>
      <c r="B468" s="481" t="s">
        <v>342</v>
      </c>
      <c r="C468" s="250">
        <v>0</v>
      </c>
      <c r="D468" s="234">
        <v>0</v>
      </c>
      <c r="E468" s="234">
        <v>0</v>
      </c>
      <c r="F468" s="234">
        <v>0</v>
      </c>
      <c r="G468" s="234">
        <v>0</v>
      </c>
      <c r="H468" s="396" t="s">
        <v>62</v>
      </c>
    </row>
    <row r="469" spans="1:8" ht="16" thickBot="1" x14ac:dyDescent="0.4">
      <c r="A469" s="411"/>
      <c r="B469" s="480"/>
      <c r="C469" s="231">
        <v>0</v>
      </c>
      <c r="D469" s="231">
        <v>0</v>
      </c>
      <c r="E469" s="231">
        <v>0</v>
      </c>
      <c r="F469" s="231">
        <v>0</v>
      </c>
      <c r="G469" s="231">
        <v>0</v>
      </c>
      <c r="H469" s="397"/>
    </row>
    <row r="470" spans="1:8" x14ac:dyDescent="0.35">
      <c r="A470" s="411"/>
      <c r="B470" s="481" t="s">
        <v>341</v>
      </c>
      <c r="C470" s="468" t="s">
        <v>62</v>
      </c>
      <c r="D470" s="453" t="s">
        <v>62</v>
      </c>
      <c r="E470" s="234">
        <v>0</v>
      </c>
      <c r="F470" s="396" t="s">
        <v>62</v>
      </c>
      <c r="G470" s="234">
        <v>0</v>
      </c>
      <c r="H470" s="396" t="s">
        <v>62</v>
      </c>
    </row>
    <row r="471" spans="1:8" ht="16" thickBot="1" x14ac:dyDescent="0.4">
      <c r="A471" s="411"/>
      <c r="B471" s="480"/>
      <c r="C471" s="464"/>
      <c r="D471" s="397"/>
      <c r="E471" s="231">
        <v>0</v>
      </c>
      <c r="F471" s="397"/>
      <c r="G471" s="231">
        <v>0</v>
      </c>
      <c r="H471" s="397"/>
    </row>
    <row r="472" spans="1:8" x14ac:dyDescent="0.35">
      <c r="A472" s="411"/>
      <c r="B472" s="481" t="s">
        <v>340</v>
      </c>
      <c r="C472" s="468" t="s">
        <v>62</v>
      </c>
      <c r="D472" s="453" t="s">
        <v>62</v>
      </c>
      <c r="E472" s="234">
        <v>0</v>
      </c>
      <c r="F472" s="234">
        <v>0</v>
      </c>
      <c r="G472" s="234">
        <v>0</v>
      </c>
      <c r="H472" s="396" t="s">
        <v>62</v>
      </c>
    </row>
    <row r="473" spans="1:8" ht="16" thickBot="1" x14ac:dyDescent="0.4">
      <c r="A473" s="411"/>
      <c r="B473" s="480"/>
      <c r="C473" s="495"/>
      <c r="D473" s="397"/>
      <c r="E473" s="52">
        <v>0</v>
      </c>
      <c r="F473" s="52">
        <v>0</v>
      </c>
      <c r="G473" s="52">
        <v>0</v>
      </c>
      <c r="H473" s="397"/>
    </row>
    <row r="474" spans="1:8" ht="16" thickBot="1" x14ac:dyDescent="0.4">
      <c r="A474" s="411"/>
      <c r="B474" s="350" t="s">
        <v>0</v>
      </c>
      <c r="C474" s="383" t="s">
        <v>62</v>
      </c>
      <c r="D474" s="339">
        <v>5</v>
      </c>
      <c r="E474" s="342">
        <v>0</v>
      </c>
      <c r="F474" s="339" t="s">
        <v>62</v>
      </c>
      <c r="G474" s="342">
        <v>0</v>
      </c>
      <c r="H474" s="339">
        <v>6</v>
      </c>
    </row>
    <row r="475" spans="1:8" x14ac:dyDescent="0.35">
      <c r="A475" s="410" t="s">
        <v>41</v>
      </c>
      <c r="B475" s="479" t="s">
        <v>346</v>
      </c>
      <c r="C475" s="463" t="s">
        <v>62</v>
      </c>
      <c r="D475" s="169">
        <v>0</v>
      </c>
      <c r="E475" s="396" t="s">
        <v>62</v>
      </c>
      <c r="F475" s="169">
        <v>0</v>
      </c>
      <c r="G475" s="234">
        <v>0</v>
      </c>
      <c r="H475" s="169">
        <v>0</v>
      </c>
    </row>
    <row r="476" spans="1:8" ht="16" thickBot="1" x14ac:dyDescent="0.4">
      <c r="A476" s="411"/>
      <c r="B476" s="481"/>
      <c r="C476" s="468"/>
      <c r="D476" s="61">
        <v>0</v>
      </c>
      <c r="E476" s="453"/>
      <c r="F476" s="61">
        <v>0</v>
      </c>
      <c r="G476" s="61">
        <v>0</v>
      </c>
      <c r="H476" s="61">
        <v>0</v>
      </c>
    </row>
    <row r="477" spans="1:8" x14ac:dyDescent="0.35">
      <c r="A477" s="411"/>
      <c r="B477" s="479" t="s">
        <v>345</v>
      </c>
      <c r="C477" s="463" t="s">
        <v>62</v>
      </c>
      <c r="D477" s="396" t="s">
        <v>62</v>
      </c>
      <c r="E477" s="396" t="s">
        <v>62</v>
      </c>
      <c r="F477" s="169">
        <v>0</v>
      </c>
      <c r="G477" s="396" t="s">
        <v>62</v>
      </c>
      <c r="H477" s="396" t="s">
        <v>62</v>
      </c>
    </row>
    <row r="478" spans="1:8" ht="16" thickBot="1" x14ac:dyDescent="0.4">
      <c r="A478" s="411"/>
      <c r="B478" s="480"/>
      <c r="C478" s="464"/>
      <c r="D478" s="397"/>
      <c r="E478" s="397"/>
      <c r="F478" s="231">
        <v>0</v>
      </c>
      <c r="G478" s="397"/>
      <c r="H478" s="397"/>
    </row>
    <row r="479" spans="1:8" x14ac:dyDescent="0.35">
      <c r="A479" s="411"/>
      <c r="B479" s="481" t="s">
        <v>344</v>
      </c>
      <c r="C479" s="250">
        <v>0</v>
      </c>
      <c r="D479" s="453" t="s">
        <v>60</v>
      </c>
      <c r="E479" s="453" t="s">
        <v>60</v>
      </c>
      <c r="F479" s="453" t="s">
        <v>60</v>
      </c>
      <c r="G479" s="453" t="s">
        <v>60</v>
      </c>
      <c r="H479" s="453" t="s">
        <v>60</v>
      </c>
    </row>
    <row r="480" spans="1:8" ht="16" thickBot="1" x14ac:dyDescent="0.4">
      <c r="A480" s="411"/>
      <c r="B480" s="480"/>
      <c r="C480" s="231">
        <v>0</v>
      </c>
      <c r="D480" s="397"/>
      <c r="E480" s="397"/>
      <c r="F480" s="397"/>
      <c r="G480" s="453"/>
      <c r="H480" s="453" t="e">
        <v>#VALUE!</v>
      </c>
    </row>
    <row r="481" spans="1:8" x14ac:dyDescent="0.35">
      <c r="A481" s="411"/>
      <c r="B481" s="479" t="s">
        <v>343</v>
      </c>
      <c r="C481" s="171">
        <v>5</v>
      </c>
      <c r="D481" s="396" t="s">
        <v>62</v>
      </c>
      <c r="E481" s="396" t="s">
        <v>62</v>
      </c>
      <c r="F481" s="396" t="s">
        <v>62</v>
      </c>
      <c r="G481" s="396" t="s">
        <v>62</v>
      </c>
      <c r="H481" s="169">
        <v>0</v>
      </c>
    </row>
    <row r="482" spans="1:8" ht="16" thickBot="1" x14ac:dyDescent="0.4">
      <c r="A482" s="411"/>
      <c r="B482" s="480"/>
      <c r="C482" s="231">
        <v>0.152</v>
      </c>
      <c r="D482" s="397"/>
      <c r="E482" s="397"/>
      <c r="F482" s="397"/>
      <c r="G482" s="397"/>
      <c r="H482" s="61">
        <v>0</v>
      </c>
    </row>
    <row r="483" spans="1:8" x14ac:dyDescent="0.35">
      <c r="A483" s="411"/>
      <c r="B483" s="479" t="s">
        <v>342</v>
      </c>
      <c r="C483" s="171">
        <v>8</v>
      </c>
      <c r="D483" s="396" t="s">
        <v>62</v>
      </c>
      <c r="E483" s="396" t="s">
        <v>62</v>
      </c>
      <c r="F483" s="396" t="s">
        <v>62</v>
      </c>
      <c r="G483" s="169">
        <v>0</v>
      </c>
      <c r="H483" s="169">
        <v>0</v>
      </c>
    </row>
    <row r="484" spans="1:8" ht="16" thickBot="1" x14ac:dyDescent="0.4">
      <c r="A484" s="411"/>
      <c r="B484" s="480"/>
      <c r="C484" s="231">
        <v>0.24199999999999999</v>
      </c>
      <c r="D484" s="397"/>
      <c r="E484" s="397"/>
      <c r="F484" s="397"/>
      <c r="G484" s="231">
        <v>0</v>
      </c>
      <c r="H484" s="61">
        <v>0</v>
      </c>
    </row>
    <row r="485" spans="1:8" x14ac:dyDescent="0.35">
      <c r="A485" s="411"/>
      <c r="B485" s="479" t="s">
        <v>341</v>
      </c>
      <c r="C485" s="171">
        <v>8</v>
      </c>
      <c r="D485" s="169">
        <v>7</v>
      </c>
      <c r="E485" s="396" t="s">
        <v>62</v>
      </c>
      <c r="F485" s="169">
        <v>0</v>
      </c>
      <c r="G485" s="396" t="s">
        <v>62</v>
      </c>
      <c r="H485" s="396" t="s">
        <v>62</v>
      </c>
    </row>
    <row r="486" spans="1:8" ht="16" thickBot="1" x14ac:dyDescent="0.4">
      <c r="A486" s="411"/>
      <c r="B486" s="480"/>
      <c r="C486" s="231">
        <v>0.24199999999999999</v>
      </c>
      <c r="D486" s="231">
        <v>0.33300000000000002</v>
      </c>
      <c r="E486" s="397"/>
      <c r="F486" s="231">
        <v>0</v>
      </c>
      <c r="G486" s="397"/>
      <c r="H486" s="397"/>
    </row>
    <row r="487" spans="1:8" x14ac:dyDescent="0.35">
      <c r="A487" s="411"/>
      <c r="B487" s="481" t="s">
        <v>340</v>
      </c>
      <c r="C487" s="304">
        <v>5</v>
      </c>
      <c r="D487" s="234">
        <v>8</v>
      </c>
      <c r="E487" s="396" t="s">
        <v>62</v>
      </c>
      <c r="F487" s="453" t="s">
        <v>62</v>
      </c>
      <c r="G487" s="230">
        <v>0</v>
      </c>
      <c r="H487" s="396" t="s">
        <v>62</v>
      </c>
    </row>
    <row r="488" spans="1:8" ht="16" thickBot="1" x14ac:dyDescent="0.4">
      <c r="A488" s="411"/>
      <c r="B488" s="480"/>
      <c r="C488" s="62">
        <v>0.152</v>
      </c>
      <c r="D488" s="231">
        <v>0.38100000000000001</v>
      </c>
      <c r="E488" s="397"/>
      <c r="F488" s="397"/>
      <c r="G488" s="62">
        <v>0</v>
      </c>
      <c r="H488" s="397"/>
    </row>
    <row r="489" spans="1:8" ht="16" thickBot="1" x14ac:dyDescent="0.4">
      <c r="A489" s="412"/>
      <c r="B489" s="353" t="s">
        <v>0</v>
      </c>
      <c r="C489" s="341">
        <v>33</v>
      </c>
      <c r="D489" s="339">
        <v>21</v>
      </c>
      <c r="E489" s="342">
        <v>12</v>
      </c>
      <c r="F489" s="339">
        <v>5</v>
      </c>
      <c r="G489" s="342" t="s">
        <v>62</v>
      </c>
      <c r="H489" s="339">
        <v>9</v>
      </c>
    </row>
    <row r="490" spans="1:8" x14ac:dyDescent="0.35">
      <c r="A490" s="410" t="s">
        <v>42</v>
      </c>
      <c r="B490" s="479" t="s">
        <v>346</v>
      </c>
      <c r="C490" s="171">
        <v>0</v>
      </c>
      <c r="D490" s="169">
        <v>0</v>
      </c>
      <c r="E490" s="169">
        <v>0</v>
      </c>
      <c r="F490" s="169">
        <v>0</v>
      </c>
      <c r="G490" s="169">
        <v>0</v>
      </c>
      <c r="H490" s="169">
        <v>0</v>
      </c>
    </row>
    <row r="491" spans="1:8" ht="16" thickBot="1" x14ac:dyDescent="0.4">
      <c r="A491" s="411"/>
      <c r="B491" s="480"/>
      <c r="C491" s="231">
        <v>0</v>
      </c>
      <c r="D491" s="231">
        <v>0</v>
      </c>
      <c r="E491" s="231">
        <v>0</v>
      </c>
      <c r="F491" s="231">
        <v>0</v>
      </c>
      <c r="G491" s="231">
        <v>0</v>
      </c>
      <c r="H491" s="61">
        <v>0</v>
      </c>
    </row>
    <row r="492" spans="1:8" x14ac:dyDescent="0.35">
      <c r="A492" s="411"/>
      <c r="B492" s="481" t="s">
        <v>345</v>
      </c>
      <c r="C492" s="468" t="s">
        <v>62</v>
      </c>
      <c r="D492" s="234">
        <v>0</v>
      </c>
      <c r="E492" s="234">
        <v>0</v>
      </c>
      <c r="F492" s="234">
        <v>0</v>
      </c>
      <c r="G492" s="234">
        <v>0</v>
      </c>
      <c r="H492" s="169">
        <v>0</v>
      </c>
    </row>
    <row r="493" spans="1:8" ht="16" thickBot="1" x14ac:dyDescent="0.4">
      <c r="A493" s="411"/>
      <c r="B493" s="480"/>
      <c r="C493" s="464"/>
      <c r="D493" s="231">
        <v>0</v>
      </c>
      <c r="E493" s="231">
        <v>0</v>
      </c>
      <c r="F493" s="231">
        <v>0</v>
      </c>
      <c r="G493" s="231">
        <v>0</v>
      </c>
      <c r="H493" s="61">
        <v>0</v>
      </c>
    </row>
    <row r="494" spans="1:8" x14ac:dyDescent="0.35">
      <c r="A494" s="411"/>
      <c r="B494" s="481" t="s">
        <v>344</v>
      </c>
      <c r="C494" s="250">
        <v>0</v>
      </c>
      <c r="D494" s="453" t="s">
        <v>60</v>
      </c>
      <c r="E494" s="453" t="s">
        <v>60</v>
      </c>
      <c r="F494" s="453" t="s">
        <v>60</v>
      </c>
      <c r="G494" s="453" t="s">
        <v>60</v>
      </c>
      <c r="H494" s="425" t="s">
        <v>60</v>
      </c>
    </row>
    <row r="495" spans="1:8" ht="16" thickBot="1" x14ac:dyDescent="0.4">
      <c r="A495" s="411"/>
      <c r="B495" s="481"/>
      <c r="C495" s="61">
        <v>0</v>
      </c>
      <c r="D495" s="453"/>
      <c r="E495" s="453"/>
      <c r="F495" s="453"/>
      <c r="G495" s="397"/>
      <c r="H495" s="426"/>
    </row>
    <row r="496" spans="1:8" x14ac:dyDescent="0.35">
      <c r="A496" s="411"/>
      <c r="B496" s="479" t="s">
        <v>343</v>
      </c>
      <c r="C496" s="171">
        <v>0</v>
      </c>
      <c r="D496" s="169">
        <v>0</v>
      </c>
      <c r="E496" s="396" t="s">
        <v>62</v>
      </c>
      <c r="F496" s="169">
        <v>0</v>
      </c>
      <c r="G496" s="169">
        <v>0</v>
      </c>
      <c r="H496" s="169">
        <v>0</v>
      </c>
    </row>
    <row r="497" spans="1:8" ht="16" thickBot="1" x14ac:dyDescent="0.4">
      <c r="A497" s="411"/>
      <c r="B497" s="480"/>
      <c r="C497" s="231">
        <v>0</v>
      </c>
      <c r="D497" s="231">
        <v>0</v>
      </c>
      <c r="E497" s="397"/>
      <c r="F497" s="231">
        <v>0</v>
      </c>
      <c r="G497" s="231">
        <v>0</v>
      </c>
      <c r="H497" s="61">
        <v>0</v>
      </c>
    </row>
    <row r="498" spans="1:8" x14ac:dyDescent="0.35">
      <c r="A498" s="411"/>
      <c r="B498" s="481" t="s">
        <v>342</v>
      </c>
      <c r="C498" s="468" t="s">
        <v>62</v>
      </c>
      <c r="D498" s="234">
        <v>0</v>
      </c>
      <c r="E498" s="234">
        <v>0</v>
      </c>
      <c r="F498" s="234">
        <v>0</v>
      </c>
      <c r="G498" s="396" t="s">
        <v>62</v>
      </c>
      <c r="H498" s="169">
        <v>0</v>
      </c>
    </row>
    <row r="499" spans="1:8" ht="16" thickBot="1" x14ac:dyDescent="0.4">
      <c r="A499" s="411"/>
      <c r="B499" s="481"/>
      <c r="C499" s="468"/>
      <c r="D499" s="61">
        <v>0</v>
      </c>
      <c r="E499" s="61">
        <v>0</v>
      </c>
      <c r="F499" s="61">
        <v>0</v>
      </c>
      <c r="G499" s="453"/>
      <c r="H499" s="61">
        <v>0</v>
      </c>
    </row>
    <row r="500" spans="1:8" x14ac:dyDescent="0.35">
      <c r="A500" s="411"/>
      <c r="B500" s="479" t="s">
        <v>341</v>
      </c>
      <c r="C500" s="171">
        <v>0</v>
      </c>
      <c r="D500" s="396" t="s">
        <v>62</v>
      </c>
      <c r="E500" s="169">
        <v>0</v>
      </c>
      <c r="F500" s="396" t="s">
        <v>62</v>
      </c>
      <c r="G500" s="396" t="s">
        <v>62</v>
      </c>
      <c r="H500" s="396" t="s">
        <v>62</v>
      </c>
    </row>
    <row r="501" spans="1:8" ht="16" thickBot="1" x14ac:dyDescent="0.4">
      <c r="A501" s="411"/>
      <c r="B501" s="480"/>
      <c r="C501" s="231">
        <v>0</v>
      </c>
      <c r="D501" s="397"/>
      <c r="E501" s="231">
        <v>0</v>
      </c>
      <c r="F501" s="397"/>
      <c r="G501" s="397"/>
      <c r="H501" s="397"/>
    </row>
    <row r="502" spans="1:8" x14ac:dyDescent="0.35">
      <c r="A502" s="411"/>
      <c r="B502" s="481" t="s">
        <v>340</v>
      </c>
      <c r="C502" s="171">
        <v>0</v>
      </c>
      <c r="D502" s="232">
        <v>0</v>
      </c>
      <c r="E502" s="169">
        <v>0</v>
      </c>
      <c r="F502" s="169">
        <v>0</v>
      </c>
      <c r="G502" s="169">
        <v>0</v>
      </c>
      <c r="H502" s="169">
        <v>0</v>
      </c>
    </row>
    <row r="503" spans="1:8" ht="16" thickBot="1" x14ac:dyDescent="0.4">
      <c r="A503" s="411"/>
      <c r="B503" s="480"/>
      <c r="C503" s="231">
        <v>0</v>
      </c>
      <c r="D503" s="62">
        <v>0</v>
      </c>
      <c r="E503" s="231">
        <v>0</v>
      </c>
      <c r="F503" s="231">
        <v>0</v>
      </c>
      <c r="G503" s="231">
        <v>0</v>
      </c>
      <c r="H503" s="231">
        <v>0</v>
      </c>
    </row>
    <row r="504" spans="1:8" ht="16" thickBot="1" x14ac:dyDescent="0.4">
      <c r="A504" s="412"/>
      <c r="B504" s="353" t="s">
        <v>0</v>
      </c>
      <c r="C504" s="383" t="s">
        <v>62</v>
      </c>
      <c r="D504" s="375" t="s">
        <v>62</v>
      </c>
      <c r="E504" s="381" t="s">
        <v>62</v>
      </c>
      <c r="F504" s="375" t="s">
        <v>62</v>
      </c>
      <c r="G504" s="381" t="s">
        <v>62</v>
      </c>
      <c r="H504" s="339" t="s">
        <v>62</v>
      </c>
    </row>
    <row r="505" spans="1:8" x14ac:dyDescent="0.35">
      <c r="A505" s="410" t="s">
        <v>43</v>
      </c>
      <c r="B505" s="479" t="s">
        <v>346</v>
      </c>
      <c r="C505" s="463" t="s">
        <v>60</v>
      </c>
      <c r="D505" s="396" t="s">
        <v>60</v>
      </c>
      <c r="E505" s="396" t="s">
        <v>62</v>
      </c>
      <c r="F505" s="169">
        <v>0</v>
      </c>
      <c r="G505" s="169">
        <v>0</v>
      </c>
      <c r="H505" s="396" t="s">
        <v>62</v>
      </c>
    </row>
    <row r="506" spans="1:8" ht="16" thickBot="1" x14ac:dyDescent="0.4">
      <c r="A506" s="411"/>
      <c r="B506" s="481"/>
      <c r="C506" s="468"/>
      <c r="D506" s="453"/>
      <c r="E506" s="453"/>
      <c r="F506" s="61">
        <v>0</v>
      </c>
      <c r="G506" s="61">
        <v>0</v>
      </c>
      <c r="H506" s="397"/>
    </row>
    <row r="507" spans="1:8" x14ac:dyDescent="0.35">
      <c r="A507" s="411"/>
      <c r="B507" s="479" t="s">
        <v>345</v>
      </c>
      <c r="C507" s="463" t="s">
        <v>60</v>
      </c>
      <c r="D507" s="396" t="s">
        <v>60</v>
      </c>
      <c r="E507" s="396" t="s">
        <v>62</v>
      </c>
      <c r="F507" s="171">
        <v>0</v>
      </c>
      <c r="G507" s="169">
        <v>0</v>
      </c>
      <c r="H507" s="169">
        <v>0</v>
      </c>
    </row>
    <row r="508" spans="1:8" ht="16" thickBot="1" x14ac:dyDescent="0.4">
      <c r="A508" s="411"/>
      <c r="B508" s="480"/>
      <c r="C508" s="464"/>
      <c r="D508" s="397"/>
      <c r="E508" s="397"/>
      <c r="F508" s="231">
        <v>0</v>
      </c>
      <c r="G508" s="231">
        <v>0</v>
      </c>
      <c r="H508" s="61">
        <v>0</v>
      </c>
    </row>
    <row r="509" spans="1:8" x14ac:dyDescent="0.35">
      <c r="A509" s="411"/>
      <c r="B509" s="479" t="s">
        <v>344</v>
      </c>
      <c r="C509" s="463" t="s">
        <v>60</v>
      </c>
      <c r="D509" s="396" t="s">
        <v>60</v>
      </c>
      <c r="E509" s="396" t="s">
        <v>60</v>
      </c>
      <c r="F509" s="396" t="s">
        <v>60</v>
      </c>
      <c r="G509" s="453" t="s">
        <v>60</v>
      </c>
      <c r="H509" s="396" t="s">
        <v>60</v>
      </c>
    </row>
    <row r="510" spans="1:8" ht="16" thickBot="1" x14ac:dyDescent="0.4">
      <c r="A510" s="411"/>
      <c r="B510" s="480"/>
      <c r="C510" s="464"/>
      <c r="D510" s="397"/>
      <c r="E510" s="397"/>
      <c r="F510" s="397"/>
      <c r="G510" s="397"/>
      <c r="H510" s="397" t="e">
        <v>#VALUE!</v>
      </c>
    </row>
    <row r="511" spans="1:8" x14ac:dyDescent="0.35">
      <c r="A511" s="411"/>
      <c r="B511" s="481" t="s">
        <v>343</v>
      </c>
      <c r="C511" s="468" t="s">
        <v>60</v>
      </c>
      <c r="D511" s="453" t="s">
        <v>60</v>
      </c>
      <c r="E511" s="453" t="s">
        <v>62</v>
      </c>
      <c r="F511" s="234">
        <v>0</v>
      </c>
      <c r="G511" s="169">
        <v>0</v>
      </c>
      <c r="H511" s="169">
        <v>0</v>
      </c>
    </row>
    <row r="512" spans="1:8" ht="16" thickBot="1" x14ac:dyDescent="0.4">
      <c r="A512" s="411"/>
      <c r="B512" s="480"/>
      <c r="C512" s="464"/>
      <c r="D512" s="397"/>
      <c r="E512" s="397"/>
      <c r="F512" s="231">
        <v>0</v>
      </c>
      <c r="G512" s="231">
        <v>0</v>
      </c>
      <c r="H512" s="61">
        <v>0</v>
      </c>
    </row>
    <row r="513" spans="1:8" x14ac:dyDescent="0.35">
      <c r="A513" s="411"/>
      <c r="B513" s="479" t="s">
        <v>342</v>
      </c>
      <c r="C513" s="463" t="s">
        <v>60</v>
      </c>
      <c r="D513" s="396" t="s">
        <v>60</v>
      </c>
      <c r="E513" s="396" t="s">
        <v>62</v>
      </c>
      <c r="F513" s="396" t="s">
        <v>62</v>
      </c>
      <c r="G513" s="234">
        <v>0</v>
      </c>
      <c r="H513" s="169">
        <v>0</v>
      </c>
    </row>
    <row r="514" spans="1:8" ht="16" thickBot="1" x14ac:dyDescent="0.4">
      <c r="A514" s="411"/>
      <c r="B514" s="480"/>
      <c r="C514" s="464"/>
      <c r="D514" s="397"/>
      <c r="E514" s="397"/>
      <c r="F514" s="397"/>
      <c r="G514" s="231">
        <v>0</v>
      </c>
      <c r="H514" s="61">
        <v>0</v>
      </c>
    </row>
    <row r="515" spans="1:8" x14ac:dyDescent="0.35">
      <c r="A515" s="411"/>
      <c r="B515" s="479" t="s">
        <v>341</v>
      </c>
      <c r="C515" s="463" t="s">
        <v>60</v>
      </c>
      <c r="D515" s="396" t="s">
        <v>60</v>
      </c>
      <c r="E515" s="396" t="s">
        <v>62</v>
      </c>
      <c r="F515" s="396" t="s">
        <v>62</v>
      </c>
      <c r="G515" s="396" t="s">
        <v>62</v>
      </c>
      <c r="H515" s="396" t="s">
        <v>62</v>
      </c>
    </row>
    <row r="516" spans="1:8" ht="16" thickBot="1" x14ac:dyDescent="0.4">
      <c r="A516" s="411"/>
      <c r="B516" s="480"/>
      <c r="C516" s="464"/>
      <c r="D516" s="397"/>
      <c r="E516" s="397"/>
      <c r="F516" s="397"/>
      <c r="G516" s="397"/>
      <c r="H516" s="397"/>
    </row>
    <row r="517" spans="1:8" x14ac:dyDescent="0.35">
      <c r="A517" s="411"/>
      <c r="B517" s="481" t="s">
        <v>340</v>
      </c>
      <c r="C517" s="491" t="s">
        <v>60</v>
      </c>
      <c r="D517" s="453" t="s">
        <v>60</v>
      </c>
      <c r="E517" s="453" t="s">
        <v>62</v>
      </c>
      <c r="F517" s="269">
        <v>0</v>
      </c>
      <c r="G517" s="169">
        <v>0</v>
      </c>
      <c r="H517" s="396" t="s">
        <v>62</v>
      </c>
    </row>
    <row r="518" spans="1:8" ht="16" thickBot="1" x14ac:dyDescent="0.4">
      <c r="A518" s="411"/>
      <c r="B518" s="480"/>
      <c r="C518" s="504"/>
      <c r="D518" s="405"/>
      <c r="E518" s="397"/>
      <c r="F518" s="62">
        <v>0</v>
      </c>
      <c r="G518" s="231">
        <v>0</v>
      </c>
      <c r="H518" s="397"/>
    </row>
    <row r="519" spans="1:8" ht="16" thickBot="1" x14ac:dyDescent="0.4">
      <c r="A519" s="412"/>
      <c r="B519" s="350" t="s">
        <v>0</v>
      </c>
      <c r="C519" s="341" t="s">
        <v>60</v>
      </c>
      <c r="D519" s="339" t="s">
        <v>60</v>
      </c>
      <c r="E519" s="342">
        <v>17</v>
      </c>
      <c r="F519" s="339">
        <v>6</v>
      </c>
      <c r="G519" s="342" t="s">
        <v>62</v>
      </c>
      <c r="H519" s="339" t="s">
        <v>62</v>
      </c>
    </row>
    <row r="520" spans="1:8" x14ac:dyDescent="0.35">
      <c r="A520" s="410" t="s">
        <v>44</v>
      </c>
      <c r="B520" s="479" t="s">
        <v>346</v>
      </c>
      <c r="C520" s="463" t="s">
        <v>62</v>
      </c>
      <c r="D520" s="169">
        <v>0</v>
      </c>
      <c r="E520" s="169">
        <v>5</v>
      </c>
      <c r="F520" s="234">
        <v>0</v>
      </c>
      <c r="G520" s="396" t="s">
        <v>62</v>
      </c>
      <c r="H520" s="169">
        <v>6</v>
      </c>
    </row>
    <row r="521" spans="1:8" ht="16" thickBot="1" x14ac:dyDescent="0.4">
      <c r="A521" s="411"/>
      <c r="B521" s="480"/>
      <c r="C521" s="464"/>
      <c r="D521" s="231">
        <v>0</v>
      </c>
      <c r="E521" s="231">
        <v>5.7000000000000002E-2</v>
      </c>
      <c r="F521" s="231">
        <v>0</v>
      </c>
      <c r="G521" s="397"/>
      <c r="H521" s="61">
        <v>7.1428571428571425E-2</v>
      </c>
    </row>
    <row r="522" spans="1:8" x14ac:dyDescent="0.35">
      <c r="A522" s="411"/>
      <c r="B522" s="479" t="s">
        <v>345</v>
      </c>
      <c r="C522" s="171">
        <v>27</v>
      </c>
      <c r="D522" s="169">
        <v>46</v>
      </c>
      <c r="E522" s="169">
        <v>12</v>
      </c>
      <c r="F522" s="169">
        <v>11</v>
      </c>
      <c r="G522" s="396" t="s">
        <v>62</v>
      </c>
      <c r="H522" s="169">
        <v>17</v>
      </c>
    </row>
    <row r="523" spans="1:8" ht="16" thickBot="1" x14ac:dyDescent="0.4">
      <c r="A523" s="411"/>
      <c r="B523" s="480"/>
      <c r="C523" s="231">
        <v>0.182</v>
      </c>
      <c r="D523" s="231">
        <v>0.27100000000000002</v>
      </c>
      <c r="E523" s="231">
        <v>0.13800000000000001</v>
      </c>
      <c r="F523" s="231">
        <v>0.128</v>
      </c>
      <c r="G523" s="397"/>
      <c r="H523" s="61">
        <v>0.20238095238095238</v>
      </c>
    </row>
    <row r="524" spans="1:8" x14ac:dyDescent="0.35">
      <c r="A524" s="411"/>
      <c r="B524" s="481" t="s">
        <v>344</v>
      </c>
      <c r="C524" s="250">
        <v>0</v>
      </c>
      <c r="D524" s="453" t="s">
        <v>60</v>
      </c>
      <c r="E524" s="453" t="s">
        <v>60</v>
      </c>
      <c r="F524" s="453" t="s">
        <v>60</v>
      </c>
      <c r="G524" s="453" t="s">
        <v>60</v>
      </c>
      <c r="H524" s="396" t="s">
        <v>60</v>
      </c>
    </row>
    <row r="525" spans="1:8" ht="16" thickBot="1" x14ac:dyDescent="0.4">
      <c r="A525" s="411"/>
      <c r="B525" s="480"/>
      <c r="C525" s="231">
        <v>0</v>
      </c>
      <c r="D525" s="397"/>
      <c r="E525" s="397"/>
      <c r="F525" s="397"/>
      <c r="G525" s="397"/>
      <c r="H525" s="397" t="e">
        <v>#VALUE!</v>
      </c>
    </row>
    <row r="526" spans="1:8" x14ac:dyDescent="0.35">
      <c r="A526" s="411"/>
      <c r="B526" s="479" t="s">
        <v>343</v>
      </c>
      <c r="C526" s="171">
        <v>21</v>
      </c>
      <c r="D526" s="169">
        <v>24</v>
      </c>
      <c r="E526" s="169">
        <v>8</v>
      </c>
      <c r="F526" s="169">
        <v>8</v>
      </c>
      <c r="G526" s="169">
        <v>5</v>
      </c>
      <c r="H526" s="396" t="s">
        <v>62</v>
      </c>
    </row>
    <row r="527" spans="1:8" ht="16" thickBot="1" x14ac:dyDescent="0.4">
      <c r="A527" s="411"/>
      <c r="B527" s="480"/>
      <c r="C527" s="231">
        <v>0.14199999999999999</v>
      </c>
      <c r="D527" s="231">
        <v>0.14099999999999999</v>
      </c>
      <c r="E527" s="231">
        <v>9.1999999999999998E-2</v>
      </c>
      <c r="F527" s="231">
        <v>9.2999999999999999E-2</v>
      </c>
      <c r="G527" s="231">
        <v>0.125</v>
      </c>
      <c r="H527" s="397"/>
    </row>
    <row r="528" spans="1:8" x14ac:dyDescent="0.35">
      <c r="A528" s="411"/>
      <c r="B528" s="488" t="s">
        <v>342</v>
      </c>
      <c r="C528" s="250">
        <v>21</v>
      </c>
      <c r="D528" s="234">
        <v>19</v>
      </c>
      <c r="E528" s="234">
        <v>11</v>
      </c>
      <c r="F528" s="234">
        <v>11</v>
      </c>
      <c r="G528" s="396" t="s">
        <v>62</v>
      </c>
      <c r="H528" s="169">
        <v>9</v>
      </c>
    </row>
    <row r="529" spans="1:8" ht="16" thickBot="1" x14ac:dyDescent="0.4">
      <c r="A529" s="411"/>
      <c r="B529" s="395"/>
      <c r="C529" s="231">
        <v>0.14199999999999999</v>
      </c>
      <c r="D529" s="231">
        <v>0.112</v>
      </c>
      <c r="E529" s="231">
        <v>0.126</v>
      </c>
      <c r="F529" s="231">
        <v>0.128</v>
      </c>
      <c r="G529" s="397"/>
      <c r="H529" s="61">
        <v>0.10714285714285714</v>
      </c>
    </row>
    <row r="530" spans="1:8" x14ac:dyDescent="0.35">
      <c r="A530" s="411"/>
      <c r="B530" s="481" t="s">
        <v>341</v>
      </c>
      <c r="C530" s="250">
        <v>41</v>
      </c>
      <c r="D530" s="234">
        <v>51</v>
      </c>
      <c r="E530" s="234">
        <v>31</v>
      </c>
      <c r="F530" s="234">
        <v>28</v>
      </c>
      <c r="G530" s="169">
        <v>15</v>
      </c>
      <c r="H530" s="169">
        <v>26</v>
      </c>
    </row>
    <row r="531" spans="1:8" ht="16" thickBot="1" x14ac:dyDescent="0.4">
      <c r="A531" s="411"/>
      <c r="B531" s="480"/>
      <c r="C531" s="231">
        <v>0.27700000000000002</v>
      </c>
      <c r="D531" s="231">
        <v>0.3</v>
      </c>
      <c r="E531" s="231">
        <v>0.35599999999999998</v>
      </c>
      <c r="F531" s="231">
        <v>0.32600000000000001</v>
      </c>
      <c r="G531" s="231">
        <v>0.375</v>
      </c>
      <c r="H531" s="62">
        <v>0.30952380952380953</v>
      </c>
    </row>
    <row r="532" spans="1:8" x14ac:dyDescent="0.35">
      <c r="A532" s="411"/>
      <c r="B532" s="481" t="s">
        <v>340</v>
      </c>
      <c r="C532" s="171">
        <v>35</v>
      </c>
      <c r="D532" s="169">
        <v>30</v>
      </c>
      <c r="E532" s="169">
        <v>20</v>
      </c>
      <c r="F532" s="169">
        <v>28</v>
      </c>
      <c r="G532" s="169">
        <v>12</v>
      </c>
      <c r="H532" s="169">
        <v>24</v>
      </c>
    </row>
    <row r="533" spans="1:8" ht="16" thickBot="1" x14ac:dyDescent="0.4">
      <c r="A533" s="411"/>
      <c r="B533" s="480"/>
      <c r="C533" s="231">
        <v>0.23599999999999999</v>
      </c>
      <c r="D533" s="231">
        <v>0.17599999999999999</v>
      </c>
      <c r="E533" s="231">
        <v>0.23</v>
      </c>
      <c r="F533" s="231">
        <v>0.32600000000000001</v>
      </c>
      <c r="G533" s="231">
        <v>0.3</v>
      </c>
      <c r="H533" s="231">
        <v>0.2857142857142857</v>
      </c>
    </row>
    <row r="534" spans="1:8" ht="16" thickBot="1" x14ac:dyDescent="0.4">
      <c r="A534" s="412"/>
      <c r="B534" s="350" t="s">
        <v>0</v>
      </c>
      <c r="C534" s="341">
        <v>148</v>
      </c>
      <c r="D534" s="339">
        <v>170</v>
      </c>
      <c r="E534" s="342">
        <v>87</v>
      </c>
      <c r="F534" s="339">
        <v>86</v>
      </c>
      <c r="G534" s="342">
        <v>40</v>
      </c>
      <c r="H534" s="339">
        <v>84</v>
      </c>
    </row>
    <row r="535" spans="1:8" x14ac:dyDescent="0.35">
      <c r="A535" s="410" t="s">
        <v>4</v>
      </c>
      <c r="B535" s="479" t="s">
        <v>346</v>
      </c>
      <c r="C535" s="171">
        <v>0</v>
      </c>
      <c r="D535" s="396" t="s">
        <v>62</v>
      </c>
      <c r="E535" s="396" t="s">
        <v>62</v>
      </c>
      <c r="F535" s="396" t="s">
        <v>62</v>
      </c>
      <c r="G535" s="234">
        <v>0</v>
      </c>
      <c r="H535" s="396" t="s">
        <v>62</v>
      </c>
    </row>
    <row r="536" spans="1:8" ht="16" thickBot="1" x14ac:dyDescent="0.4">
      <c r="A536" s="411"/>
      <c r="B536" s="481"/>
      <c r="C536" s="61">
        <v>0</v>
      </c>
      <c r="D536" s="453"/>
      <c r="E536" s="453"/>
      <c r="F536" s="453"/>
      <c r="G536" s="61">
        <v>0</v>
      </c>
      <c r="H536" s="397"/>
    </row>
    <row r="537" spans="1:8" x14ac:dyDescent="0.35">
      <c r="A537" s="411"/>
      <c r="B537" s="479" t="s">
        <v>345</v>
      </c>
      <c r="C537" s="171">
        <v>22</v>
      </c>
      <c r="D537" s="169">
        <v>23</v>
      </c>
      <c r="E537" s="169">
        <v>8</v>
      </c>
      <c r="F537" s="169">
        <v>7</v>
      </c>
      <c r="G537" s="396" t="s">
        <v>62</v>
      </c>
      <c r="H537" s="396" t="s">
        <v>62</v>
      </c>
    </row>
    <row r="538" spans="1:8" ht="16" thickBot="1" x14ac:dyDescent="0.4">
      <c r="A538" s="411"/>
      <c r="B538" s="480"/>
      <c r="C538" s="231">
        <v>0.29699999999999999</v>
      </c>
      <c r="D538" s="231">
        <v>0.307</v>
      </c>
      <c r="E538" s="231">
        <v>0.2</v>
      </c>
      <c r="F538" s="231">
        <v>0.184</v>
      </c>
      <c r="G538" s="397"/>
      <c r="H538" s="397"/>
    </row>
    <row r="539" spans="1:8" x14ac:dyDescent="0.35">
      <c r="A539" s="411"/>
      <c r="B539" s="479" t="s">
        <v>344</v>
      </c>
      <c r="C539" s="171">
        <v>0</v>
      </c>
      <c r="D539" s="396" t="s">
        <v>60</v>
      </c>
      <c r="E539" s="396" t="s">
        <v>60</v>
      </c>
      <c r="F539" s="396" t="s">
        <v>60</v>
      </c>
      <c r="G539" s="396" t="s">
        <v>60</v>
      </c>
      <c r="H539" s="425" t="s">
        <v>60</v>
      </c>
    </row>
    <row r="540" spans="1:8" ht="16" thickBot="1" x14ac:dyDescent="0.4">
      <c r="A540" s="411"/>
      <c r="B540" s="480"/>
      <c r="C540" s="231">
        <v>0</v>
      </c>
      <c r="D540" s="397"/>
      <c r="E540" s="397"/>
      <c r="F540" s="397"/>
      <c r="G540" s="397"/>
      <c r="H540" s="426"/>
    </row>
    <row r="541" spans="1:8" x14ac:dyDescent="0.35">
      <c r="A541" s="411"/>
      <c r="B541" s="479" t="s">
        <v>343</v>
      </c>
      <c r="C541" s="171">
        <v>14</v>
      </c>
      <c r="D541" s="169">
        <v>8</v>
      </c>
      <c r="E541" s="396" t="s">
        <v>62</v>
      </c>
      <c r="F541" s="169">
        <v>6</v>
      </c>
      <c r="G541" s="396" t="s">
        <v>62</v>
      </c>
      <c r="H541" s="396" t="s">
        <v>62</v>
      </c>
    </row>
    <row r="542" spans="1:8" ht="16" thickBot="1" x14ac:dyDescent="0.4">
      <c r="A542" s="411"/>
      <c r="B542" s="480"/>
      <c r="C542" s="231">
        <v>0.189</v>
      </c>
      <c r="D542" s="231">
        <v>0.107</v>
      </c>
      <c r="E542" s="397"/>
      <c r="F542" s="231">
        <v>0.158</v>
      </c>
      <c r="G542" s="397"/>
      <c r="H542" s="397"/>
    </row>
    <row r="543" spans="1:8" x14ac:dyDescent="0.35">
      <c r="A543" s="411"/>
      <c r="B543" s="479" t="s">
        <v>342</v>
      </c>
      <c r="C543" s="171">
        <v>7</v>
      </c>
      <c r="D543" s="169">
        <v>11</v>
      </c>
      <c r="E543" s="169">
        <v>5</v>
      </c>
      <c r="F543" s="169">
        <v>6</v>
      </c>
      <c r="G543" s="396" t="s">
        <v>62</v>
      </c>
      <c r="H543" s="396" t="s">
        <v>62</v>
      </c>
    </row>
    <row r="544" spans="1:8" ht="16" thickBot="1" x14ac:dyDescent="0.4">
      <c r="A544" s="411"/>
      <c r="B544" s="480"/>
      <c r="C544" s="231">
        <v>9.5000000000000001E-2</v>
      </c>
      <c r="D544" s="231">
        <v>0.14699999999999999</v>
      </c>
      <c r="E544" s="231">
        <v>0.125</v>
      </c>
      <c r="F544" s="231">
        <v>0.158</v>
      </c>
      <c r="G544" s="397"/>
      <c r="H544" s="397"/>
    </row>
    <row r="545" spans="1:8" x14ac:dyDescent="0.35">
      <c r="A545" s="411"/>
      <c r="B545" s="479" t="s">
        <v>341</v>
      </c>
      <c r="C545" s="171">
        <v>15</v>
      </c>
      <c r="D545" s="169">
        <v>19</v>
      </c>
      <c r="E545" s="169">
        <v>14</v>
      </c>
      <c r="F545" s="169">
        <v>8</v>
      </c>
      <c r="G545" s="453" t="s">
        <v>62</v>
      </c>
      <c r="H545" s="169">
        <v>9</v>
      </c>
    </row>
    <row r="546" spans="1:8" ht="16" thickBot="1" x14ac:dyDescent="0.4">
      <c r="A546" s="411"/>
      <c r="B546" s="480"/>
      <c r="C546" s="231">
        <v>0.20300000000000001</v>
      </c>
      <c r="D546" s="231">
        <v>0.253</v>
      </c>
      <c r="E546" s="231">
        <v>0.35</v>
      </c>
      <c r="F546" s="231">
        <v>0.21099999999999999</v>
      </c>
      <c r="G546" s="453"/>
      <c r="H546" s="62">
        <v>0.34615384615384615</v>
      </c>
    </row>
    <row r="547" spans="1:8" x14ac:dyDescent="0.35">
      <c r="A547" s="411"/>
      <c r="B547" s="481" t="s">
        <v>340</v>
      </c>
      <c r="C547" s="250">
        <v>16</v>
      </c>
      <c r="D547" s="234">
        <v>13</v>
      </c>
      <c r="E547" s="234">
        <v>10</v>
      </c>
      <c r="F547" s="234">
        <v>10</v>
      </c>
      <c r="G547" s="396" t="s">
        <v>62</v>
      </c>
      <c r="H547" s="169">
        <v>8</v>
      </c>
    </row>
    <row r="548" spans="1:8" ht="16" thickBot="1" x14ac:dyDescent="0.4">
      <c r="A548" s="411"/>
      <c r="B548" s="480"/>
      <c r="C548" s="231">
        <v>0.216</v>
      </c>
      <c r="D548" s="231">
        <v>0.17299999999999999</v>
      </c>
      <c r="E548" s="231">
        <v>0.25</v>
      </c>
      <c r="F548" s="231">
        <v>0.26300000000000001</v>
      </c>
      <c r="G548" s="397"/>
      <c r="H548" s="231">
        <v>0.30769230769230771</v>
      </c>
    </row>
    <row r="549" spans="1:8" ht="16" thickBot="1" x14ac:dyDescent="0.4">
      <c r="A549" s="412"/>
      <c r="B549" s="353" t="s">
        <v>0</v>
      </c>
      <c r="C549" s="341">
        <v>74</v>
      </c>
      <c r="D549" s="339">
        <v>75</v>
      </c>
      <c r="E549" s="342">
        <v>40</v>
      </c>
      <c r="F549" s="339">
        <v>38</v>
      </c>
      <c r="G549" s="342">
        <v>14</v>
      </c>
      <c r="H549" s="339">
        <v>26</v>
      </c>
    </row>
    <row r="550" spans="1:8" x14ac:dyDescent="0.35">
      <c r="A550" s="410" t="s">
        <v>16</v>
      </c>
      <c r="B550" s="479" t="s">
        <v>346</v>
      </c>
      <c r="C550" s="171">
        <v>7</v>
      </c>
      <c r="D550" s="396" t="s">
        <v>62</v>
      </c>
      <c r="E550" s="234">
        <v>0</v>
      </c>
      <c r="F550" s="234">
        <v>0</v>
      </c>
      <c r="G550" s="234">
        <v>0</v>
      </c>
      <c r="H550" s="169">
        <v>0</v>
      </c>
    </row>
    <row r="551" spans="1:8" ht="16" thickBot="1" x14ac:dyDescent="0.4">
      <c r="A551" s="411"/>
      <c r="B551" s="480"/>
      <c r="C551" s="231">
        <v>1.2999999999999999E-2</v>
      </c>
      <c r="D551" s="397"/>
      <c r="E551" s="231">
        <v>0</v>
      </c>
      <c r="F551" s="231">
        <v>0</v>
      </c>
      <c r="G551" s="231">
        <v>0</v>
      </c>
      <c r="H551" s="61">
        <v>0</v>
      </c>
    </row>
    <row r="552" spans="1:8" x14ac:dyDescent="0.35">
      <c r="A552" s="411"/>
      <c r="B552" s="481" t="s">
        <v>345</v>
      </c>
      <c r="C552" s="250">
        <v>66</v>
      </c>
      <c r="D552" s="234">
        <v>27</v>
      </c>
      <c r="E552" s="453" t="s">
        <v>62</v>
      </c>
      <c r="F552" s="453" t="s">
        <v>62</v>
      </c>
      <c r="G552" s="234">
        <v>0</v>
      </c>
      <c r="H552" s="169">
        <v>0</v>
      </c>
    </row>
    <row r="553" spans="1:8" ht="16" thickBot="1" x14ac:dyDescent="0.4">
      <c r="A553" s="411"/>
      <c r="B553" s="481"/>
      <c r="C553" s="61">
        <v>0.126</v>
      </c>
      <c r="D553" s="61">
        <v>0.104</v>
      </c>
      <c r="E553" s="453"/>
      <c r="F553" s="453"/>
      <c r="G553" s="231">
        <v>0</v>
      </c>
      <c r="H553" s="61">
        <v>0</v>
      </c>
    </row>
    <row r="554" spans="1:8" x14ac:dyDescent="0.35">
      <c r="A554" s="411"/>
      <c r="B554" s="479" t="s">
        <v>344</v>
      </c>
      <c r="C554" s="463" t="s">
        <v>62</v>
      </c>
      <c r="D554" s="396" t="s">
        <v>60</v>
      </c>
      <c r="E554" s="396" t="s">
        <v>60</v>
      </c>
      <c r="F554" s="396" t="s">
        <v>60</v>
      </c>
      <c r="G554" s="396" t="s">
        <v>60</v>
      </c>
      <c r="H554" s="396" t="s">
        <v>60</v>
      </c>
    </row>
    <row r="555" spans="1:8" ht="16" thickBot="1" x14ac:dyDescent="0.4">
      <c r="A555" s="411"/>
      <c r="B555" s="480"/>
      <c r="C555" s="464"/>
      <c r="D555" s="397"/>
      <c r="E555" s="397"/>
      <c r="F555" s="397"/>
      <c r="G555" s="397"/>
      <c r="H555" s="397" t="e">
        <v>#VALUE!</v>
      </c>
    </row>
    <row r="556" spans="1:8" x14ac:dyDescent="0.35">
      <c r="A556" s="411"/>
      <c r="B556" s="479" t="s">
        <v>343</v>
      </c>
      <c r="C556" s="171">
        <v>32</v>
      </c>
      <c r="D556" s="169">
        <v>14</v>
      </c>
      <c r="E556" s="169">
        <v>0</v>
      </c>
      <c r="F556" s="396" t="s">
        <v>62</v>
      </c>
      <c r="G556" s="169">
        <v>0</v>
      </c>
      <c r="H556" s="169">
        <v>0</v>
      </c>
    </row>
    <row r="557" spans="1:8" ht="16" thickBot="1" x14ac:dyDescent="0.4">
      <c r="A557" s="411"/>
      <c r="B557" s="480"/>
      <c r="C557" s="231">
        <v>6.0999999999999999E-2</v>
      </c>
      <c r="D557" s="231">
        <v>5.3999999999999999E-2</v>
      </c>
      <c r="E557" s="231">
        <v>0</v>
      </c>
      <c r="F557" s="397"/>
      <c r="G557" s="231">
        <v>0</v>
      </c>
      <c r="H557" s="61">
        <v>0</v>
      </c>
    </row>
    <row r="558" spans="1:8" x14ac:dyDescent="0.35">
      <c r="A558" s="411"/>
      <c r="B558" s="481" t="s">
        <v>342</v>
      </c>
      <c r="C558" s="250">
        <v>93</v>
      </c>
      <c r="D558" s="234">
        <v>37</v>
      </c>
      <c r="E558" s="234">
        <v>14</v>
      </c>
      <c r="F558" s="234">
        <v>5</v>
      </c>
      <c r="G558" s="234">
        <v>0</v>
      </c>
      <c r="H558" s="396" t="s">
        <v>62</v>
      </c>
    </row>
    <row r="559" spans="1:8" ht="16" thickBot="1" x14ac:dyDescent="0.4">
      <c r="A559" s="411"/>
      <c r="B559" s="480"/>
      <c r="C559" s="231">
        <v>0.17799999999999999</v>
      </c>
      <c r="D559" s="231">
        <v>0.14199999999999999</v>
      </c>
      <c r="E559" s="231">
        <v>0.14299999999999999</v>
      </c>
      <c r="F559" s="231">
        <v>0.161</v>
      </c>
      <c r="G559" s="231">
        <v>0</v>
      </c>
      <c r="H559" s="397"/>
    </row>
    <row r="560" spans="1:8" x14ac:dyDescent="0.35">
      <c r="A560" s="411"/>
      <c r="B560" s="481" t="s">
        <v>341</v>
      </c>
      <c r="C560" s="250">
        <v>160</v>
      </c>
      <c r="D560" s="234">
        <v>97</v>
      </c>
      <c r="E560" s="234">
        <v>43</v>
      </c>
      <c r="F560" s="234">
        <v>18</v>
      </c>
      <c r="G560" s="453" t="s">
        <v>62</v>
      </c>
      <c r="H560" s="396" t="s">
        <v>62</v>
      </c>
    </row>
    <row r="561" spans="1:8" ht="16" thickBot="1" x14ac:dyDescent="0.4">
      <c r="A561" s="411"/>
      <c r="B561" s="480"/>
      <c r="C561" s="231">
        <v>0.30599999999999999</v>
      </c>
      <c r="D561" s="231">
        <v>0.373</v>
      </c>
      <c r="E561" s="231">
        <v>0.439</v>
      </c>
      <c r="F561" s="231">
        <v>0.58099999999999996</v>
      </c>
      <c r="G561" s="453"/>
      <c r="H561" s="397"/>
    </row>
    <row r="562" spans="1:8" x14ac:dyDescent="0.35">
      <c r="A562" s="411"/>
      <c r="B562" s="481" t="s">
        <v>340</v>
      </c>
      <c r="C562" s="250">
        <v>163</v>
      </c>
      <c r="D562" s="234">
        <v>84</v>
      </c>
      <c r="E562" s="234">
        <v>38</v>
      </c>
      <c r="F562" s="234">
        <v>6</v>
      </c>
      <c r="G562" s="396" t="s">
        <v>62</v>
      </c>
      <c r="H562" s="169">
        <v>5</v>
      </c>
    </row>
    <row r="563" spans="1:8" ht="16" thickBot="1" x14ac:dyDescent="0.4">
      <c r="A563" s="411"/>
      <c r="B563" s="480"/>
      <c r="C563" s="231">
        <v>0.312</v>
      </c>
      <c r="D563" s="231">
        <v>0.32300000000000001</v>
      </c>
      <c r="E563" s="231">
        <v>0.38800000000000001</v>
      </c>
      <c r="F563" s="231">
        <v>0.19400000000000001</v>
      </c>
      <c r="G563" s="397"/>
      <c r="H563" s="231">
        <v>0.5</v>
      </c>
    </row>
    <row r="564" spans="1:8" ht="16" thickBot="1" x14ac:dyDescent="0.4">
      <c r="A564" s="412"/>
      <c r="B564" s="353" t="s">
        <v>0</v>
      </c>
      <c r="C564" s="383">
        <v>523</v>
      </c>
      <c r="D564" s="377">
        <v>260</v>
      </c>
      <c r="E564" s="386">
        <v>98</v>
      </c>
      <c r="F564" s="378">
        <v>31</v>
      </c>
      <c r="G564" s="386" t="s">
        <v>62</v>
      </c>
      <c r="H564" s="339">
        <v>10</v>
      </c>
    </row>
    <row r="565" spans="1:8" x14ac:dyDescent="0.35">
      <c r="A565" s="410" t="s">
        <v>0</v>
      </c>
      <c r="B565" s="479" t="s">
        <v>346</v>
      </c>
      <c r="C565" s="171">
        <v>31</v>
      </c>
      <c r="D565" s="169">
        <v>5</v>
      </c>
      <c r="E565" s="169">
        <v>17</v>
      </c>
      <c r="F565" s="169">
        <v>5</v>
      </c>
      <c r="G565" s="169">
        <v>6</v>
      </c>
      <c r="H565" s="169">
        <v>22</v>
      </c>
    </row>
    <row r="566" spans="1:8" ht="16" thickBot="1" x14ac:dyDescent="0.4">
      <c r="A566" s="411"/>
      <c r="B566" s="480"/>
      <c r="C566" s="231">
        <v>2.0489094514210177E-2</v>
      </c>
      <c r="D566" s="231">
        <v>4.0000000000000001E-3</v>
      </c>
      <c r="E566" s="231">
        <v>2.5999999999999999E-2</v>
      </c>
      <c r="F566" s="231">
        <v>1.0999999999999999E-2</v>
      </c>
      <c r="G566" s="231">
        <v>2.9000000000000001E-2</v>
      </c>
      <c r="H566" s="61">
        <v>5.3140096618357488E-2</v>
      </c>
    </row>
    <row r="567" spans="1:8" x14ac:dyDescent="0.35">
      <c r="A567" s="411"/>
      <c r="B567" s="479" t="s">
        <v>345</v>
      </c>
      <c r="C567" s="171">
        <v>278</v>
      </c>
      <c r="D567" s="169">
        <v>279</v>
      </c>
      <c r="E567" s="169">
        <v>95</v>
      </c>
      <c r="F567" s="169">
        <v>67</v>
      </c>
      <c r="G567" s="234">
        <v>19</v>
      </c>
      <c r="H567" s="169">
        <v>61</v>
      </c>
    </row>
    <row r="568" spans="1:8" ht="16" thickBot="1" x14ac:dyDescent="0.4">
      <c r="A568" s="411"/>
      <c r="B568" s="480"/>
      <c r="C568" s="231">
        <v>0.18374091209517515</v>
      </c>
      <c r="D568" s="231">
        <v>0.23100000000000001</v>
      </c>
      <c r="E568" s="231">
        <v>0.14399999999999999</v>
      </c>
      <c r="F568" s="231">
        <v>0.14899999999999999</v>
      </c>
      <c r="G568" s="231">
        <v>9.0999999999999998E-2</v>
      </c>
      <c r="H568" s="61">
        <v>0.14734299516908211</v>
      </c>
    </row>
    <row r="569" spans="1:8" x14ac:dyDescent="0.35">
      <c r="A569" s="411"/>
      <c r="B569" s="481" t="s">
        <v>344</v>
      </c>
      <c r="C569" s="250">
        <v>5</v>
      </c>
      <c r="D569" s="453" t="s">
        <v>60</v>
      </c>
      <c r="E569" s="453" t="s">
        <v>60</v>
      </c>
      <c r="F569" s="453" t="s">
        <v>60</v>
      </c>
      <c r="G569" s="396" t="s">
        <v>60</v>
      </c>
      <c r="H569" s="396" t="s">
        <v>60</v>
      </c>
    </row>
    <row r="570" spans="1:8" ht="16" thickBot="1" x14ac:dyDescent="0.4">
      <c r="A570" s="411"/>
      <c r="B570" s="481"/>
      <c r="C570" s="231">
        <v>3.3046926635822869E-3</v>
      </c>
      <c r="D570" s="453"/>
      <c r="E570" s="453"/>
      <c r="F570" s="453"/>
      <c r="G570" s="453"/>
      <c r="H570" s="397"/>
    </row>
    <row r="571" spans="1:8" x14ac:dyDescent="0.35">
      <c r="A571" s="411"/>
      <c r="B571" s="479" t="s">
        <v>343</v>
      </c>
      <c r="C571" s="171">
        <v>164</v>
      </c>
      <c r="D571" s="169">
        <v>129</v>
      </c>
      <c r="E571" s="169">
        <v>57</v>
      </c>
      <c r="F571" s="169">
        <v>42</v>
      </c>
      <c r="G571" s="169">
        <v>14</v>
      </c>
      <c r="H571" s="169">
        <v>37</v>
      </c>
    </row>
    <row r="572" spans="1:8" ht="16" thickBot="1" x14ac:dyDescent="0.4">
      <c r="A572" s="411"/>
      <c r="B572" s="480"/>
      <c r="C572" s="231">
        <v>0.10839391936549901</v>
      </c>
      <c r="D572" s="231">
        <v>0.107</v>
      </c>
      <c r="E572" s="231">
        <v>8.5999999999999993E-2</v>
      </c>
      <c r="F572" s="231">
        <v>9.2999999999999999E-2</v>
      </c>
      <c r="G572" s="231">
        <v>6.7000000000000004E-2</v>
      </c>
      <c r="H572" s="61">
        <v>8.9371980676328497E-2</v>
      </c>
    </row>
    <row r="573" spans="1:8" x14ac:dyDescent="0.35">
      <c r="A573" s="411"/>
      <c r="B573" s="481" t="s">
        <v>342</v>
      </c>
      <c r="C573" s="250">
        <v>267</v>
      </c>
      <c r="D573" s="234">
        <v>165</v>
      </c>
      <c r="E573" s="234">
        <v>99</v>
      </c>
      <c r="F573" s="234">
        <v>69</v>
      </c>
      <c r="G573" s="234">
        <v>27</v>
      </c>
      <c r="H573" s="169">
        <v>61</v>
      </c>
    </row>
    <row r="574" spans="1:8" ht="16" thickBot="1" x14ac:dyDescent="0.4">
      <c r="A574" s="411"/>
      <c r="B574" s="480"/>
      <c r="C574" s="231">
        <v>0.17647058823529413</v>
      </c>
      <c r="D574" s="231">
        <v>0.13700000000000001</v>
      </c>
      <c r="E574" s="231">
        <v>0.15</v>
      </c>
      <c r="F574" s="231">
        <v>0.153</v>
      </c>
      <c r="G574" s="231">
        <v>0.13</v>
      </c>
      <c r="H574" s="61">
        <v>0.14734299516908211</v>
      </c>
    </row>
    <row r="575" spans="1:8" x14ac:dyDescent="0.35">
      <c r="A575" s="411"/>
      <c r="B575" s="479" t="s">
        <v>341</v>
      </c>
      <c r="C575" s="171">
        <v>424</v>
      </c>
      <c r="D575" s="169">
        <v>372</v>
      </c>
      <c r="E575" s="169">
        <v>231</v>
      </c>
      <c r="F575" s="169">
        <v>142</v>
      </c>
      <c r="G575" s="169">
        <v>86</v>
      </c>
      <c r="H575" s="169">
        <v>124</v>
      </c>
    </row>
    <row r="576" spans="1:8" ht="16" thickBot="1" x14ac:dyDescent="0.4">
      <c r="A576" s="411"/>
      <c r="B576" s="480"/>
      <c r="C576" s="231">
        <v>0.28023793787177792</v>
      </c>
      <c r="D576" s="231">
        <v>0.308</v>
      </c>
      <c r="E576" s="231">
        <v>0.34899999999999998</v>
      </c>
      <c r="F576" s="231">
        <v>0.315</v>
      </c>
      <c r="G576" s="231">
        <v>0.41299999999999998</v>
      </c>
      <c r="H576" s="62">
        <v>0.29951690821256038</v>
      </c>
    </row>
    <row r="577" spans="1:8" x14ac:dyDescent="0.35">
      <c r="A577" s="411"/>
      <c r="B577" s="481" t="s">
        <v>340</v>
      </c>
      <c r="C577" s="250">
        <v>344</v>
      </c>
      <c r="D577" s="234">
        <v>257</v>
      </c>
      <c r="E577" s="234">
        <v>162</v>
      </c>
      <c r="F577" s="234">
        <v>126</v>
      </c>
      <c r="G577" s="234">
        <v>56</v>
      </c>
      <c r="H577" s="169">
        <v>109</v>
      </c>
    </row>
    <row r="578" spans="1:8" ht="16" thickBot="1" x14ac:dyDescent="0.4">
      <c r="A578" s="411"/>
      <c r="B578" s="480"/>
      <c r="C578" s="231">
        <v>0.22736285525446134</v>
      </c>
      <c r="D578" s="231">
        <v>0.21299999999999999</v>
      </c>
      <c r="E578" s="231">
        <v>0.245</v>
      </c>
      <c r="F578" s="231">
        <v>0.27900000000000003</v>
      </c>
      <c r="G578" s="231">
        <v>0.26900000000000002</v>
      </c>
      <c r="H578" s="231">
        <v>0.26328502415458938</v>
      </c>
    </row>
    <row r="579" spans="1:8" ht="16" thickBot="1" x14ac:dyDescent="0.4">
      <c r="A579" s="412"/>
      <c r="B579" s="353" t="s">
        <v>0</v>
      </c>
      <c r="C579" s="381">
        <v>1513</v>
      </c>
      <c r="D579" s="375">
        <v>1207</v>
      </c>
      <c r="E579" s="381">
        <v>661</v>
      </c>
      <c r="F579" s="375">
        <v>451</v>
      </c>
      <c r="G579" s="381">
        <v>208</v>
      </c>
      <c r="H579" s="339">
        <v>414</v>
      </c>
    </row>
    <row r="580" spans="1:8" ht="16" thickBot="1" x14ac:dyDescent="0.4">
      <c r="A580" s="278"/>
    </row>
    <row r="581" spans="1:8" ht="16" thickBot="1" x14ac:dyDescent="0.4">
      <c r="A581" s="391" t="s">
        <v>351</v>
      </c>
      <c r="B581" s="392"/>
      <c r="C581" s="392"/>
      <c r="D581" s="392"/>
      <c r="E581" s="392"/>
      <c r="F581" s="392"/>
      <c r="G581" s="392"/>
      <c r="H581" s="500"/>
    </row>
    <row r="582" spans="1:8" ht="16" thickBot="1" x14ac:dyDescent="0.4">
      <c r="A582" s="278"/>
      <c r="G582" s="70"/>
    </row>
    <row r="583" spans="1:8" ht="16" thickBot="1" x14ac:dyDescent="0.4">
      <c r="A583" s="285" t="s">
        <v>59</v>
      </c>
      <c r="B583" s="352" t="s">
        <v>350</v>
      </c>
      <c r="C583" s="340">
        <v>42825</v>
      </c>
      <c r="D583" s="337">
        <v>43190</v>
      </c>
      <c r="E583" s="340">
        <v>43555</v>
      </c>
      <c r="F583" s="337">
        <v>43921</v>
      </c>
      <c r="G583" s="340">
        <v>44286</v>
      </c>
      <c r="H583" s="337">
        <v>44651</v>
      </c>
    </row>
    <row r="584" spans="1:8" x14ac:dyDescent="0.35">
      <c r="A584" s="410" t="s">
        <v>45</v>
      </c>
      <c r="B584" s="479" t="s">
        <v>346</v>
      </c>
      <c r="C584" s="171">
        <v>0</v>
      </c>
      <c r="D584" s="169">
        <v>0</v>
      </c>
      <c r="E584" s="169">
        <v>0</v>
      </c>
      <c r="F584" s="26">
        <v>0</v>
      </c>
      <c r="G584" s="169">
        <v>0</v>
      </c>
      <c r="H584" s="169">
        <v>0</v>
      </c>
    </row>
    <row r="585" spans="1:8" ht="16" thickBot="1" x14ac:dyDescent="0.4">
      <c r="A585" s="411"/>
      <c r="B585" s="481"/>
      <c r="C585" s="61">
        <v>0</v>
      </c>
      <c r="D585" s="61">
        <v>0</v>
      </c>
      <c r="E585" s="61">
        <v>0</v>
      </c>
      <c r="F585" s="61">
        <v>0</v>
      </c>
      <c r="G585" s="61">
        <v>0</v>
      </c>
      <c r="H585" s="61">
        <v>0</v>
      </c>
    </row>
    <row r="586" spans="1:8" x14ac:dyDescent="0.35">
      <c r="A586" s="411"/>
      <c r="B586" s="479" t="s">
        <v>345</v>
      </c>
      <c r="C586" s="463" t="s">
        <v>62</v>
      </c>
      <c r="D586" s="396" t="s">
        <v>62</v>
      </c>
      <c r="E586" s="396" t="s">
        <v>62</v>
      </c>
      <c r="F586" s="396" t="s">
        <v>62</v>
      </c>
      <c r="G586" s="169">
        <v>0</v>
      </c>
      <c r="H586" s="169">
        <v>0</v>
      </c>
    </row>
    <row r="587" spans="1:8" ht="16" thickBot="1" x14ac:dyDescent="0.4">
      <c r="A587" s="411"/>
      <c r="B587" s="480"/>
      <c r="C587" s="464"/>
      <c r="D587" s="397"/>
      <c r="E587" s="397"/>
      <c r="F587" s="397"/>
      <c r="G587" s="231">
        <v>0</v>
      </c>
      <c r="H587" s="61">
        <v>0</v>
      </c>
    </row>
    <row r="588" spans="1:8" x14ac:dyDescent="0.35">
      <c r="A588" s="411"/>
      <c r="B588" s="481" t="s">
        <v>344</v>
      </c>
      <c r="C588" s="250">
        <v>0</v>
      </c>
      <c r="D588" s="453" t="s">
        <v>60</v>
      </c>
      <c r="E588" s="453" t="s">
        <v>60</v>
      </c>
      <c r="F588" s="453" t="s">
        <v>60</v>
      </c>
      <c r="G588" s="453" t="s">
        <v>60</v>
      </c>
      <c r="H588" s="396" t="s">
        <v>60</v>
      </c>
    </row>
    <row r="589" spans="1:8" ht="16" thickBot="1" x14ac:dyDescent="0.4">
      <c r="A589" s="411"/>
      <c r="B589" s="481"/>
      <c r="C589" s="61">
        <v>0</v>
      </c>
      <c r="D589" s="453"/>
      <c r="E589" s="453"/>
      <c r="F589" s="453"/>
      <c r="G589" s="453"/>
      <c r="H589" s="397" t="e">
        <v>#VALUE!</v>
      </c>
    </row>
    <row r="590" spans="1:8" x14ac:dyDescent="0.35">
      <c r="A590" s="411"/>
      <c r="B590" s="479" t="s">
        <v>343</v>
      </c>
      <c r="C590" s="463" t="s">
        <v>62</v>
      </c>
      <c r="D590" s="169">
        <v>0</v>
      </c>
      <c r="E590" s="169">
        <v>0</v>
      </c>
      <c r="F590" s="169">
        <v>0</v>
      </c>
      <c r="G590" s="169">
        <v>0</v>
      </c>
      <c r="H590" s="169">
        <v>0</v>
      </c>
    </row>
    <row r="591" spans="1:8" ht="16" thickBot="1" x14ac:dyDescent="0.4">
      <c r="A591" s="411"/>
      <c r="B591" s="480"/>
      <c r="C591" s="464"/>
      <c r="D591" s="231">
        <v>0</v>
      </c>
      <c r="E591" s="231">
        <v>0</v>
      </c>
      <c r="F591" s="231">
        <v>0</v>
      </c>
      <c r="G591" s="231">
        <v>0</v>
      </c>
      <c r="H591" s="61">
        <v>0</v>
      </c>
    </row>
    <row r="592" spans="1:8" x14ac:dyDescent="0.35">
      <c r="A592" s="411"/>
      <c r="B592" s="481" t="s">
        <v>342</v>
      </c>
      <c r="C592" s="468" t="s">
        <v>62</v>
      </c>
      <c r="D592" s="234">
        <v>0</v>
      </c>
      <c r="E592" s="396" t="s">
        <v>62</v>
      </c>
      <c r="F592" s="234">
        <v>0</v>
      </c>
      <c r="G592" s="234">
        <v>0</v>
      </c>
      <c r="H592" s="396" t="s">
        <v>62</v>
      </c>
    </row>
    <row r="593" spans="1:8" ht="16" thickBot="1" x14ac:dyDescent="0.4">
      <c r="A593" s="411"/>
      <c r="B593" s="481"/>
      <c r="C593" s="468"/>
      <c r="D593" s="61">
        <v>0</v>
      </c>
      <c r="E593" s="397"/>
      <c r="F593" s="61">
        <v>0</v>
      </c>
      <c r="G593" s="61">
        <v>0</v>
      </c>
      <c r="H593" s="397"/>
    </row>
    <row r="594" spans="1:8" x14ac:dyDescent="0.35">
      <c r="A594" s="411"/>
      <c r="B594" s="479" t="s">
        <v>341</v>
      </c>
      <c r="C594" s="171">
        <v>8</v>
      </c>
      <c r="D594" s="169">
        <v>5</v>
      </c>
      <c r="E594" s="396" t="s">
        <v>62</v>
      </c>
      <c r="F594" s="396" t="s">
        <v>62</v>
      </c>
      <c r="G594" s="169">
        <v>0</v>
      </c>
      <c r="H594" s="396" t="s">
        <v>62</v>
      </c>
    </row>
    <row r="595" spans="1:8" ht="16" thickBot="1" x14ac:dyDescent="0.4">
      <c r="A595" s="411"/>
      <c r="B595" s="480"/>
      <c r="C595" s="231">
        <v>0.44400000000000001</v>
      </c>
      <c r="D595" s="231">
        <v>0.625</v>
      </c>
      <c r="E595" s="397"/>
      <c r="F595" s="397"/>
      <c r="G595" s="231">
        <v>0</v>
      </c>
      <c r="H595" s="397"/>
    </row>
    <row r="596" spans="1:8" x14ac:dyDescent="0.35">
      <c r="A596" s="436"/>
      <c r="B596" s="481" t="s">
        <v>340</v>
      </c>
      <c r="C596" s="468" t="s">
        <v>62</v>
      </c>
      <c r="D596" s="453" t="s">
        <v>62</v>
      </c>
      <c r="E596" s="234">
        <v>0</v>
      </c>
      <c r="F596" s="453" t="s">
        <v>62</v>
      </c>
      <c r="G596" s="234">
        <v>0</v>
      </c>
      <c r="H596" s="396" t="s">
        <v>62</v>
      </c>
    </row>
    <row r="597" spans="1:8" ht="16" thickBot="1" x14ac:dyDescent="0.4">
      <c r="A597" s="436"/>
      <c r="B597" s="480"/>
      <c r="C597" s="464"/>
      <c r="D597" s="397"/>
      <c r="E597" s="231">
        <v>0</v>
      </c>
      <c r="F597" s="397"/>
      <c r="G597" s="61">
        <v>0</v>
      </c>
      <c r="H597" s="397"/>
    </row>
    <row r="598" spans="1:8" ht="16" thickBot="1" x14ac:dyDescent="0.4">
      <c r="A598" s="411"/>
      <c r="B598" s="353" t="s">
        <v>0</v>
      </c>
      <c r="C598" s="383">
        <v>18</v>
      </c>
      <c r="D598" s="375">
        <v>8</v>
      </c>
      <c r="E598" s="381" t="s">
        <v>62</v>
      </c>
      <c r="F598" s="339">
        <v>6</v>
      </c>
      <c r="G598" s="385">
        <v>0</v>
      </c>
      <c r="H598" s="339">
        <v>8</v>
      </c>
    </row>
    <row r="599" spans="1:8" x14ac:dyDescent="0.35">
      <c r="A599" s="410" t="s">
        <v>46</v>
      </c>
      <c r="B599" s="479" t="s">
        <v>346</v>
      </c>
      <c r="C599" s="171">
        <v>0</v>
      </c>
      <c r="D599" s="169">
        <v>0</v>
      </c>
      <c r="E599" s="396" t="s">
        <v>62</v>
      </c>
      <c r="F599" s="169">
        <v>0</v>
      </c>
      <c r="G599" s="427" t="s">
        <v>62</v>
      </c>
      <c r="H599" s="396" t="s">
        <v>62</v>
      </c>
    </row>
    <row r="600" spans="1:8" ht="16" thickBot="1" x14ac:dyDescent="0.4">
      <c r="A600" s="411"/>
      <c r="B600" s="480"/>
      <c r="C600" s="231">
        <v>0</v>
      </c>
      <c r="D600" s="231">
        <v>0</v>
      </c>
      <c r="E600" s="397"/>
      <c r="F600" s="231">
        <v>0</v>
      </c>
      <c r="G600" s="503"/>
      <c r="H600" s="397"/>
    </row>
    <row r="601" spans="1:8" x14ac:dyDescent="0.35">
      <c r="A601" s="411"/>
      <c r="B601" s="479" t="s">
        <v>345</v>
      </c>
      <c r="C601" s="171">
        <v>5</v>
      </c>
      <c r="D601" s="169">
        <v>7</v>
      </c>
      <c r="E601" s="396" t="s">
        <v>62</v>
      </c>
      <c r="F601" s="396" t="s">
        <v>62</v>
      </c>
      <c r="G601" s="230">
        <v>0</v>
      </c>
      <c r="H601" s="396" t="s">
        <v>62</v>
      </c>
    </row>
    <row r="602" spans="1:8" ht="16" thickBot="1" x14ac:dyDescent="0.4">
      <c r="A602" s="411"/>
      <c r="B602" s="480"/>
      <c r="C602" s="231">
        <v>0.192</v>
      </c>
      <c r="D602" s="231">
        <v>0.33300000000000002</v>
      </c>
      <c r="E602" s="397"/>
      <c r="F602" s="397"/>
      <c r="G602" s="62">
        <v>0</v>
      </c>
      <c r="H602" s="397"/>
    </row>
    <row r="603" spans="1:8" x14ac:dyDescent="0.35">
      <c r="A603" s="411"/>
      <c r="B603" s="479" t="s">
        <v>344</v>
      </c>
      <c r="C603" s="171">
        <v>0</v>
      </c>
      <c r="D603" s="396" t="s">
        <v>60</v>
      </c>
      <c r="E603" s="396" t="s">
        <v>60</v>
      </c>
      <c r="F603" s="396" t="s">
        <v>60</v>
      </c>
      <c r="G603" s="396" t="s">
        <v>60</v>
      </c>
      <c r="H603" s="396" t="s">
        <v>60</v>
      </c>
    </row>
    <row r="604" spans="1:8" ht="16" thickBot="1" x14ac:dyDescent="0.4">
      <c r="A604" s="411"/>
      <c r="B604" s="480"/>
      <c r="C604" s="231">
        <v>0</v>
      </c>
      <c r="D604" s="397"/>
      <c r="E604" s="397"/>
      <c r="F604" s="397"/>
      <c r="G604" s="397"/>
      <c r="H604" s="397" t="e">
        <v>#VALUE!</v>
      </c>
    </row>
    <row r="605" spans="1:8" x14ac:dyDescent="0.35">
      <c r="A605" s="411"/>
      <c r="B605" s="479" t="s">
        <v>343</v>
      </c>
      <c r="C605" s="463" t="s">
        <v>62</v>
      </c>
      <c r="D605" s="396" t="s">
        <v>62</v>
      </c>
      <c r="E605" s="396" t="s">
        <v>62</v>
      </c>
      <c r="F605" s="169">
        <v>0</v>
      </c>
      <c r="G605" s="169">
        <v>0</v>
      </c>
      <c r="H605" s="396" t="s">
        <v>62</v>
      </c>
    </row>
    <row r="606" spans="1:8" ht="16" thickBot="1" x14ac:dyDescent="0.4">
      <c r="A606" s="411"/>
      <c r="B606" s="480"/>
      <c r="C606" s="464"/>
      <c r="D606" s="397"/>
      <c r="E606" s="397"/>
      <c r="F606" s="231">
        <v>0</v>
      </c>
      <c r="G606" s="231">
        <v>0</v>
      </c>
      <c r="H606" s="397"/>
    </row>
    <row r="607" spans="1:8" x14ac:dyDescent="0.35">
      <c r="A607" s="411"/>
      <c r="B607" s="479" t="s">
        <v>342</v>
      </c>
      <c r="C607" s="171">
        <v>7</v>
      </c>
      <c r="D607" s="396" t="s">
        <v>62</v>
      </c>
      <c r="E607" s="396" t="s">
        <v>62</v>
      </c>
      <c r="F607" s="396" t="s">
        <v>62</v>
      </c>
      <c r="G607" s="169">
        <v>0</v>
      </c>
      <c r="H607" s="396" t="s">
        <v>62</v>
      </c>
    </row>
    <row r="608" spans="1:8" ht="16" thickBot="1" x14ac:dyDescent="0.4">
      <c r="A608" s="411"/>
      <c r="B608" s="480"/>
      <c r="C608" s="231">
        <v>0.26900000000000002</v>
      </c>
      <c r="D608" s="397"/>
      <c r="E608" s="397"/>
      <c r="F608" s="397"/>
      <c r="G608" s="231">
        <v>0</v>
      </c>
      <c r="H608" s="397"/>
    </row>
    <row r="609" spans="1:8" x14ac:dyDescent="0.35">
      <c r="A609" s="411"/>
      <c r="B609" s="481" t="s">
        <v>341</v>
      </c>
      <c r="C609" s="468" t="s">
        <v>62</v>
      </c>
      <c r="D609" s="234">
        <v>6</v>
      </c>
      <c r="E609" s="453" t="s">
        <v>62</v>
      </c>
      <c r="F609" s="234">
        <v>7</v>
      </c>
      <c r="G609" s="453" t="s">
        <v>62</v>
      </c>
      <c r="H609" s="396" t="s">
        <v>62</v>
      </c>
    </row>
    <row r="610" spans="1:8" ht="16" thickBot="1" x14ac:dyDescent="0.4">
      <c r="A610" s="411"/>
      <c r="B610" s="480"/>
      <c r="C610" s="464"/>
      <c r="D610" s="231">
        <v>0.28599999999999998</v>
      </c>
      <c r="E610" s="397"/>
      <c r="F610" s="231">
        <v>0.30399999999999999</v>
      </c>
      <c r="G610" s="397"/>
      <c r="H610" s="397"/>
    </row>
    <row r="611" spans="1:8" x14ac:dyDescent="0.35">
      <c r="A611" s="411"/>
      <c r="B611" s="481" t="s">
        <v>340</v>
      </c>
      <c r="C611" s="171">
        <v>7</v>
      </c>
      <c r="D611" s="169">
        <v>6</v>
      </c>
      <c r="E611" s="232">
        <v>5</v>
      </c>
      <c r="F611" s="169">
        <v>12</v>
      </c>
      <c r="G611" s="453" t="s">
        <v>62</v>
      </c>
      <c r="H611" s="169">
        <v>7</v>
      </c>
    </row>
    <row r="612" spans="1:8" ht="16" thickBot="1" x14ac:dyDescent="0.4">
      <c r="A612" s="411"/>
      <c r="B612" s="480"/>
      <c r="C612" s="52">
        <v>0.26900000000000002</v>
      </c>
      <c r="D612" s="52">
        <v>0.28599999999999998</v>
      </c>
      <c r="E612" s="297" t="s">
        <v>349</v>
      </c>
      <c r="F612" s="52">
        <v>0.52200000000000002</v>
      </c>
      <c r="G612" s="397"/>
      <c r="H612" s="231">
        <v>0.3888888888888889</v>
      </c>
    </row>
    <row r="613" spans="1:8" ht="16" thickBot="1" x14ac:dyDescent="0.4">
      <c r="A613" s="411"/>
      <c r="B613" s="350" t="s">
        <v>0</v>
      </c>
      <c r="C613" s="341">
        <v>26</v>
      </c>
      <c r="D613" s="339">
        <v>21</v>
      </c>
      <c r="E613" s="342">
        <v>15</v>
      </c>
      <c r="F613" s="339">
        <v>23</v>
      </c>
      <c r="G613" s="342">
        <v>5</v>
      </c>
      <c r="H613" s="339">
        <v>18</v>
      </c>
    </row>
    <row r="614" spans="1:8" x14ac:dyDescent="0.35">
      <c r="A614" s="410" t="s">
        <v>47</v>
      </c>
      <c r="B614" s="479" t="s">
        <v>346</v>
      </c>
      <c r="C614" s="171">
        <v>21</v>
      </c>
      <c r="D614" s="396" t="s">
        <v>62</v>
      </c>
      <c r="E614" s="234">
        <v>14</v>
      </c>
      <c r="F614" s="396" t="s">
        <v>62</v>
      </c>
      <c r="G614" s="396" t="s">
        <v>62</v>
      </c>
      <c r="H614" s="169">
        <v>20</v>
      </c>
    </row>
    <row r="615" spans="1:8" ht="16" thickBot="1" x14ac:dyDescent="0.4">
      <c r="A615" s="411"/>
      <c r="B615" s="480"/>
      <c r="C615" s="231">
        <v>2.4E-2</v>
      </c>
      <c r="D615" s="397"/>
      <c r="E615" s="231" t="s">
        <v>348</v>
      </c>
      <c r="F615" s="397"/>
      <c r="G615" s="397"/>
      <c r="H615" s="61">
        <v>5.8479532163742687E-2</v>
      </c>
    </row>
    <row r="616" spans="1:8" x14ac:dyDescent="0.35">
      <c r="A616" s="411"/>
      <c r="B616" s="481" t="s">
        <v>345</v>
      </c>
      <c r="C616" s="250">
        <v>195</v>
      </c>
      <c r="D616" s="234">
        <v>231</v>
      </c>
      <c r="E616" s="234">
        <v>80</v>
      </c>
      <c r="F616" s="234">
        <v>54</v>
      </c>
      <c r="G616" s="169">
        <v>18</v>
      </c>
      <c r="H616" s="169">
        <v>52</v>
      </c>
    </row>
    <row r="617" spans="1:8" ht="16" thickBot="1" x14ac:dyDescent="0.4">
      <c r="A617" s="411"/>
      <c r="B617" s="481"/>
      <c r="C617" s="61">
        <v>0.22500000000000001</v>
      </c>
      <c r="D617" s="61">
        <v>0.27100000000000002</v>
      </c>
      <c r="E617" s="61">
        <v>0.16</v>
      </c>
      <c r="F617" s="61">
        <v>0.156</v>
      </c>
      <c r="G617" s="231">
        <v>0.10199999999999999</v>
      </c>
      <c r="H617" s="61">
        <v>0.15204678362573099</v>
      </c>
    </row>
    <row r="618" spans="1:8" x14ac:dyDescent="0.35">
      <c r="A618" s="411"/>
      <c r="B618" s="479" t="s">
        <v>344</v>
      </c>
      <c r="C618" s="463" t="s">
        <v>62</v>
      </c>
      <c r="D618" s="396" t="s">
        <v>60</v>
      </c>
      <c r="E618" s="396" t="s">
        <v>60</v>
      </c>
      <c r="F618" s="396" t="s">
        <v>60</v>
      </c>
      <c r="G618" s="396" t="s">
        <v>60</v>
      </c>
      <c r="H618" s="396" t="s">
        <v>60</v>
      </c>
    </row>
    <row r="619" spans="1:8" ht="16" thickBot="1" x14ac:dyDescent="0.4">
      <c r="A619" s="411"/>
      <c r="B619" s="480"/>
      <c r="C619" s="464"/>
      <c r="D619" s="397"/>
      <c r="E619" s="397"/>
      <c r="F619" s="397"/>
      <c r="G619" s="405"/>
      <c r="H619" s="397" t="e">
        <v>#VALUE!</v>
      </c>
    </row>
    <row r="620" spans="1:8" x14ac:dyDescent="0.35">
      <c r="A620" s="411"/>
      <c r="B620" s="481" t="s">
        <v>343</v>
      </c>
      <c r="C620" s="250">
        <v>110</v>
      </c>
      <c r="D620" s="234">
        <v>110</v>
      </c>
      <c r="E620" s="234">
        <v>53</v>
      </c>
      <c r="F620" s="234">
        <v>35</v>
      </c>
      <c r="G620" s="37">
        <v>13</v>
      </c>
      <c r="H620" s="169">
        <v>32</v>
      </c>
    </row>
    <row r="621" spans="1:8" ht="16" thickBot="1" x14ac:dyDescent="0.4">
      <c r="A621" s="411"/>
      <c r="B621" s="481"/>
      <c r="C621" s="61">
        <v>0.127</v>
      </c>
      <c r="D621" s="61">
        <v>0.129</v>
      </c>
      <c r="E621" s="61">
        <v>0.106</v>
      </c>
      <c r="F621" s="61">
        <v>0.10100000000000001</v>
      </c>
      <c r="G621" s="301">
        <v>7.2999999999999995E-2</v>
      </c>
      <c r="H621" s="61">
        <v>9.3567251461988299E-2</v>
      </c>
    </row>
    <row r="622" spans="1:8" x14ac:dyDescent="0.35">
      <c r="A622" s="411"/>
      <c r="B622" s="479" t="s">
        <v>342</v>
      </c>
      <c r="C622" s="171">
        <v>151</v>
      </c>
      <c r="D622" s="169">
        <v>118</v>
      </c>
      <c r="E622" s="169">
        <v>74</v>
      </c>
      <c r="F622" s="169">
        <v>58</v>
      </c>
      <c r="G622" s="9">
        <v>21</v>
      </c>
      <c r="H622" s="169">
        <v>53</v>
      </c>
    </row>
    <row r="623" spans="1:8" ht="16" thickBot="1" x14ac:dyDescent="0.4">
      <c r="A623" s="411"/>
      <c r="B623" s="480"/>
      <c r="C623" s="231">
        <v>0.17399999999999999</v>
      </c>
      <c r="D623" s="231">
        <v>0.13800000000000001</v>
      </c>
      <c r="E623" s="231">
        <v>0.14799999999999999</v>
      </c>
      <c r="F623" s="231">
        <v>0.16700000000000001</v>
      </c>
      <c r="G623" s="146">
        <v>0.11899999999999999</v>
      </c>
      <c r="H623" s="61">
        <v>0.15497076023391812</v>
      </c>
    </row>
    <row r="624" spans="1:8" x14ac:dyDescent="0.35">
      <c r="A624" s="411"/>
      <c r="B624" s="481" t="s">
        <v>341</v>
      </c>
      <c r="C624" s="250">
        <v>229</v>
      </c>
      <c r="D624" s="234">
        <v>242</v>
      </c>
      <c r="E624" s="234">
        <v>170</v>
      </c>
      <c r="F624" s="234">
        <v>102</v>
      </c>
      <c r="G624" s="37">
        <v>73</v>
      </c>
      <c r="H624" s="169">
        <v>101</v>
      </c>
    </row>
    <row r="625" spans="1:8" ht="16" thickBot="1" x14ac:dyDescent="0.4">
      <c r="A625" s="411"/>
      <c r="B625" s="481"/>
      <c r="C625" s="61">
        <v>0.26400000000000001</v>
      </c>
      <c r="D625" s="61">
        <v>0.28399999999999997</v>
      </c>
      <c r="E625" s="61">
        <v>0.34100000000000003</v>
      </c>
      <c r="F625" s="61">
        <v>0.29399999999999998</v>
      </c>
      <c r="G625" s="301">
        <v>0.41199999999999998</v>
      </c>
      <c r="H625" s="62">
        <v>0.2953216374269006</v>
      </c>
    </row>
    <row r="626" spans="1:8" x14ac:dyDescent="0.35">
      <c r="A626" s="411"/>
      <c r="B626" s="479" t="s">
        <v>340</v>
      </c>
      <c r="C626" s="171">
        <v>158</v>
      </c>
      <c r="D626" s="169">
        <v>149</v>
      </c>
      <c r="E626" s="169">
        <v>108</v>
      </c>
      <c r="F626" s="169">
        <v>94</v>
      </c>
      <c r="G626" s="9">
        <v>48</v>
      </c>
      <c r="H626" s="169">
        <v>84</v>
      </c>
    </row>
    <row r="627" spans="1:8" ht="16" thickBot="1" x14ac:dyDescent="0.4">
      <c r="A627" s="411"/>
      <c r="B627" s="480"/>
      <c r="C627" s="231">
        <v>0.182</v>
      </c>
      <c r="D627" s="231">
        <v>0.17499999999999999</v>
      </c>
      <c r="E627" s="231">
        <v>0.216</v>
      </c>
      <c r="F627" s="231">
        <v>0.27100000000000002</v>
      </c>
      <c r="G627" s="146">
        <v>0.27100000000000002</v>
      </c>
      <c r="H627" s="231">
        <v>0.24561403508771928</v>
      </c>
    </row>
    <row r="628" spans="1:8" ht="16" thickBot="1" x14ac:dyDescent="0.4">
      <c r="A628" s="411"/>
      <c r="B628" s="349" t="s">
        <v>0</v>
      </c>
      <c r="C628" s="383">
        <v>866</v>
      </c>
      <c r="D628" s="375">
        <v>853</v>
      </c>
      <c r="E628" s="381">
        <v>499</v>
      </c>
      <c r="F628" s="375">
        <v>347</v>
      </c>
      <c r="G628" s="384">
        <v>177</v>
      </c>
      <c r="H628" s="339">
        <v>342</v>
      </c>
    </row>
    <row r="629" spans="1:8" x14ac:dyDescent="0.35">
      <c r="A629" s="410" t="s">
        <v>4</v>
      </c>
      <c r="B629" s="479" t="s">
        <v>346</v>
      </c>
      <c r="C629" s="171">
        <v>5</v>
      </c>
      <c r="D629" s="396" t="s">
        <v>62</v>
      </c>
      <c r="E629" s="396" t="s">
        <v>62</v>
      </c>
      <c r="F629" s="396" t="s">
        <v>62</v>
      </c>
      <c r="G629" s="9">
        <v>0</v>
      </c>
      <c r="H629" s="396" t="s">
        <v>62</v>
      </c>
    </row>
    <row r="630" spans="1:8" ht="16" thickBot="1" x14ac:dyDescent="0.4">
      <c r="A630" s="411"/>
      <c r="B630" s="480"/>
      <c r="C630" s="231">
        <v>3.9E-2</v>
      </c>
      <c r="D630" s="397"/>
      <c r="E630" s="397"/>
      <c r="F630" s="397"/>
      <c r="G630" s="146">
        <v>0</v>
      </c>
      <c r="H630" s="397"/>
    </row>
    <row r="631" spans="1:8" x14ac:dyDescent="0.35">
      <c r="A631" s="411"/>
      <c r="B631" s="481" t="s">
        <v>345</v>
      </c>
      <c r="C631" s="250">
        <v>23</v>
      </c>
      <c r="D631" s="234">
        <v>19</v>
      </c>
      <c r="E631" s="234">
        <v>7</v>
      </c>
      <c r="F631" s="234">
        <v>8</v>
      </c>
      <c r="G631" s="502" t="s">
        <v>62</v>
      </c>
      <c r="H631" s="169">
        <v>5</v>
      </c>
    </row>
    <row r="632" spans="1:8" ht="16" thickBot="1" x14ac:dyDescent="0.4">
      <c r="A632" s="411"/>
      <c r="B632" s="481"/>
      <c r="C632" s="61">
        <v>0.18099999999999999</v>
      </c>
      <c r="D632" s="61">
        <v>0.21099999999999999</v>
      </c>
      <c r="E632" s="61">
        <v>0.13500000000000001</v>
      </c>
      <c r="F632" s="61">
        <v>0.17799999999999999</v>
      </c>
      <c r="G632" s="502"/>
      <c r="H632" s="61">
        <v>0.1388888888888889</v>
      </c>
    </row>
    <row r="633" spans="1:8" x14ac:dyDescent="0.35">
      <c r="A633" s="411"/>
      <c r="B633" s="479" t="s">
        <v>344</v>
      </c>
      <c r="C633" s="463" t="s">
        <v>62</v>
      </c>
      <c r="D633" s="396" t="s">
        <v>60</v>
      </c>
      <c r="E633" s="396" t="s">
        <v>60</v>
      </c>
      <c r="F633" s="396" t="s">
        <v>60</v>
      </c>
      <c r="G633" s="404" t="s">
        <v>60</v>
      </c>
      <c r="H633" s="396" t="s">
        <v>60</v>
      </c>
    </row>
    <row r="634" spans="1:8" ht="16" thickBot="1" x14ac:dyDescent="0.4">
      <c r="A634" s="411"/>
      <c r="B634" s="480"/>
      <c r="C634" s="464"/>
      <c r="D634" s="397"/>
      <c r="E634" s="397"/>
      <c r="F634" s="397"/>
      <c r="G634" s="405"/>
      <c r="H634" s="397"/>
    </row>
    <row r="635" spans="1:8" x14ac:dyDescent="0.35">
      <c r="A635" s="411"/>
      <c r="B635" s="481" t="s">
        <v>343</v>
      </c>
      <c r="C635" s="250">
        <v>18</v>
      </c>
      <c r="D635" s="234">
        <v>7</v>
      </c>
      <c r="E635" s="453" t="s">
        <v>62</v>
      </c>
      <c r="F635" s="234">
        <v>6</v>
      </c>
      <c r="G635" s="502" t="s">
        <v>62</v>
      </c>
      <c r="H635" s="396" t="s">
        <v>62</v>
      </c>
    </row>
    <row r="636" spans="1:8" ht="16" thickBot="1" x14ac:dyDescent="0.4">
      <c r="A636" s="411"/>
      <c r="B636" s="481"/>
      <c r="C636" s="61">
        <v>0.14199999999999999</v>
      </c>
      <c r="D636" s="61">
        <v>7.8E-2</v>
      </c>
      <c r="E636" s="453"/>
      <c r="F636" s="61">
        <v>0.13300000000000001</v>
      </c>
      <c r="G636" s="502"/>
      <c r="H636" s="397"/>
    </row>
    <row r="637" spans="1:8" x14ac:dyDescent="0.35">
      <c r="A637" s="411"/>
      <c r="B637" s="479" t="s">
        <v>342</v>
      </c>
      <c r="C637" s="171">
        <v>17</v>
      </c>
      <c r="D637" s="169">
        <v>15</v>
      </c>
      <c r="E637" s="169">
        <v>8</v>
      </c>
      <c r="F637" s="396" t="s">
        <v>62</v>
      </c>
      <c r="G637" s="9">
        <v>6</v>
      </c>
      <c r="H637" s="396" t="s">
        <v>62</v>
      </c>
    </row>
    <row r="638" spans="1:8" ht="16" thickBot="1" x14ac:dyDescent="0.4">
      <c r="A638" s="411"/>
      <c r="B638" s="480"/>
      <c r="C638" s="231">
        <v>0.13400000000000001</v>
      </c>
      <c r="D638" s="231">
        <v>0.16700000000000001</v>
      </c>
      <c r="E638" s="231">
        <v>0.154</v>
      </c>
      <c r="F638" s="397"/>
      <c r="G638" s="146">
        <v>0.26100000000000001</v>
      </c>
      <c r="H638" s="397"/>
    </row>
    <row r="639" spans="1:8" x14ac:dyDescent="0.35">
      <c r="A639" s="411"/>
      <c r="B639" s="481" t="s">
        <v>341</v>
      </c>
      <c r="C639" s="250">
        <v>36</v>
      </c>
      <c r="D639" s="234">
        <v>27</v>
      </c>
      <c r="E639" s="234">
        <v>18</v>
      </c>
      <c r="F639" s="234">
        <v>12</v>
      </c>
      <c r="G639" s="37">
        <v>9</v>
      </c>
      <c r="H639" s="169">
        <v>13</v>
      </c>
    </row>
    <row r="640" spans="1:8" ht="16" thickBot="1" x14ac:dyDescent="0.4">
      <c r="A640" s="411"/>
      <c r="B640" s="480"/>
      <c r="C640" s="231">
        <v>0.28299999999999997</v>
      </c>
      <c r="D640" s="231">
        <v>0.3</v>
      </c>
      <c r="E640" s="231">
        <v>0.34599999999999997</v>
      </c>
      <c r="F640" s="231">
        <v>0.26700000000000002</v>
      </c>
      <c r="G640" s="146">
        <v>0.39100000000000001</v>
      </c>
      <c r="H640" s="62">
        <v>0.3611111111111111</v>
      </c>
    </row>
    <row r="641" spans="1:8" x14ac:dyDescent="0.35">
      <c r="A641" s="411"/>
      <c r="B641" s="479" t="s">
        <v>340</v>
      </c>
      <c r="C641" s="294">
        <v>27</v>
      </c>
      <c r="D641" s="234">
        <v>21</v>
      </c>
      <c r="E641" s="234">
        <v>14</v>
      </c>
      <c r="F641" s="303">
        <v>14</v>
      </c>
      <c r="G641" s="37">
        <v>6</v>
      </c>
      <c r="H641" s="169">
        <v>11</v>
      </c>
    </row>
    <row r="642" spans="1:8" ht="16" thickBot="1" x14ac:dyDescent="0.4">
      <c r="A642" s="411"/>
      <c r="B642" s="480"/>
      <c r="C642" s="258">
        <v>0.21299999999999999</v>
      </c>
      <c r="D642" s="52">
        <v>0.23300000000000001</v>
      </c>
      <c r="E642" s="52">
        <v>0.26900000000000002</v>
      </c>
      <c r="F642" s="52">
        <v>0.311</v>
      </c>
      <c r="G642" s="302">
        <v>0.26100000000000001</v>
      </c>
      <c r="H642" s="231">
        <v>0.30555555555555558</v>
      </c>
    </row>
    <row r="643" spans="1:8" ht="16" thickBot="1" x14ac:dyDescent="0.4">
      <c r="A643" s="411"/>
      <c r="B643" s="350" t="s">
        <v>0</v>
      </c>
      <c r="C643" s="341">
        <v>127</v>
      </c>
      <c r="D643" s="339">
        <v>90</v>
      </c>
      <c r="E643" s="342">
        <v>52</v>
      </c>
      <c r="F643" s="339">
        <v>45</v>
      </c>
      <c r="G643" s="382">
        <v>23</v>
      </c>
      <c r="H643" s="339">
        <v>36</v>
      </c>
    </row>
    <row r="644" spans="1:8" x14ac:dyDescent="0.35">
      <c r="A644" s="410" t="s">
        <v>16</v>
      </c>
      <c r="B644" s="479" t="s">
        <v>346</v>
      </c>
      <c r="C644" s="171">
        <v>5</v>
      </c>
      <c r="D644" s="396" t="s">
        <v>62</v>
      </c>
      <c r="E644" s="234">
        <v>0</v>
      </c>
      <c r="F644" s="169">
        <v>0</v>
      </c>
      <c r="G644" s="37">
        <v>0</v>
      </c>
      <c r="H644" s="169">
        <v>0</v>
      </c>
    </row>
    <row r="645" spans="1:8" ht="16" thickBot="1" x14ac:dyDescent="0.4">
      <c r="A645" s="411"/>
      <c r="B645" s="481"/>
      <c r="C645" s="61">
        <v>1.0999999999999999E-2</v>
      </c>
      <c r="D645" s="453"/>
      <c r="E645" s="61">
        <v>0</v>
      </c>
      <c r="F645" s="61">
        <v>0</v>
      </c>
      <c r="G645" s="301">
        <v>0</v>
      </c>
      <c r="H645" s="61">
        <v>0</v>
      </c>
    </row>
    <row r="646" spans="1:8" x14ac:dyDescent="0.35">
      <c r="A646" s="411"/>
      <c r="B646" s="479" t="s">
        <v>345</v>
      </c>
      <c r="C646" s="171">
        <v>54</v>
      </c>
      <c r="D646" s="169">
        <v>20</v>
      </c>
      <c r="E646" s="396" t="s">
        <v>62</v>
      </c>
      <c r="F646" s="396" t="s">
        <v>62</v>
      </c>
      <c r="G646" s="9">
        <v>0</v>
      </c>
      <c r="H646" s="169">
        <v>0</v>
      </c>
    </row>
    <row r="647" spans="1:8" ht="16" thickBot="1" x14ac:dyDescent="0.4">
      <c r="A647" s="411"/>
      <c r="B647" s="480"/>
      <c r="C647" s="231">
        <v>0.113</v>
      </c>
      <c r="D647" s="231">
        <v>8.5000000000000006E-2</v>
      </c>
      <c r="E647" s="397"/>
      <c r="F647" s="397"/>
      <c r="G647" s="146">
        <v>0</v>
      </c>
      <c r="H647" s="61">
        <v>0</v>
      </c>
    </row>
    <row r="648" spans="1:8" x14ac:dyDescent="0.35">
      <c r="A648" s="411"/>
      <c r="B648" s="481" t="s">
        <v>344</v>
      </c>
      <c r="C648" s="468" t="s">
        <v>62</v>
      </c>
      <c r="D648" s="453" t="s">
        <v>60</v>
      </c>
      <c r="E648" s="453" t="s">
        <v>60</v>
      </c>
      <c r="F648" s="453" t="s">
        <v>60</v>
      </c>
      <c r="G648" s="502" t="s">
        <v>60</v>
      </c>
      <c r="H648" s="396" t="s">
        <v>60</v>
      </c>
    </row>
    <row r="649" spans="1:8" ht="16" thickBot="1" x14ac:dyDescent="0.4">
      <c r="A649" s="411"/>
      <c r="B649" s="481"/>
      <c r="C649" s="468"/>
      <c r="D649" s="453"/>
      <c r="E649" s="453"/>
      <c r="F649" s="453"/>
      <c r="G649" s="502"/>
      <c r="H649" s="397" t="e">
        <v>#VALUE!</v>
      </c>
    </row>
    <row r="650" spans="1:8" x14ac:dyDescent="0.35">
      <c r="A650" s="411"/>
      <c r="B650" s="479" t="s">
        <v>343</v>
      </c>
      <c r="C650" s="171">
        <v>29</v>
      </c>
      <c r="D650" s="169">
        <v>11</v>
      </c>
      <c r="E650" s="169">
        <v>0</v>
      </c>
      <c r="F650" s="396" t="s">
        <v>62</v>
      </c>
      <c r="G650" s="9">
        <v>0</v>
      </c>
      <c r="H650" s="169">
        <v>0</v>
      </c>
    </row>
    <row r="651" spans="1:8" ht="16" thickBot="1" x14ac:dyDescent="0.4">
      <c r="A651" s="411"/>
      <c r="B651" s="480"/>
      <c r="C651" s="231">
        <v>6.0999999999999999E-2</v>
      </c>
      <c r="D651" s="231">
        <v>4.7E-2</v>
      </c>
      <c r="E651" s="231">
        <v>0</v>
      </c>
      <c r="F651" s="397"/>
      <c r="G651" s="146">
        <v>0</v>
      </c>
      <c r="H651" s="61">
        <v>0</v>
      </c>
    </row>
    <row r="652" spans="1:8" x14ac:dyDescent="0.35">
      <c r="A652" s="411"/>
      <c r="B652" s="481" t="s">
        <v>342</v>
      </c>
      <c r="C652" s="250">
        <v>89</v>
      </c>
      <c r="D652" s="234">
        <v>31</v>
      </c>
      <c r="E652" s="234">
        <v>14</v>
      </c>
      <c r="F652" s="234">
        <v>5</v>
      </c>
      <c r="G652" s="37">
        <v>0</v>
      </c>
      <c r="H652" s="396" t="s">
        <v>62</v>
      </c>
    </row>
    <row r="653" spans="1:8" ht="16" thickBot="1" x14ac:dyDescent="0.4">
      <c r="A653" s="411"/>
      <c r="B653" s="480"/>
      <c r="C653" s="231">
        <v>0.187</v>
      </c>
      <c r="D653" s="231">
        <v>0.13200000000000001</v>
      </c>
      <c r="E653" s="231" t="s">
        <v>347</v>
      </c>
      <c r="F653" s="231">
        <v>0.16129032258064516</v>
      </c>
      <c r="G653" s="146">
        <v>0</v>
      </c>
      <c r="H653" s="397"/>
    </row>
    <row r="654" spans="1:8" x14ac:dyDescent="0.35">
      <c r="A654" s="411"/>
      <c r="B654" s="479" t="s">
        <v>341</v>
      </c>
      <c r="C654" s="171">
        <v>148</v>
      </c>
      <c r="D654" s="169">
        <v>92</v>
      </c>
      <c r="E654" s="169">
        <v>40</v>
      </c>
      <c r="F654" s="169">
        <v>18</v>
      </c>
      <c r="G654" s="404" t="s">
        <v>62</v>
      </c>
      <c r="H654" s="396" t="s">
        <v>62</v>
      </c>
    </row>
    <row r="655" spans="1:8" ht="16" thickBot="1" x14ac:dyDescent="0.4">
      <c r="A655" s="411"/>
      <c r="B655" s="480"/>
      <c r="C655" s="231">
        <v>0.311</v>
      </c>
      <c r="D655" s="231">
        <v>0.39100000000000001</v>
      </c>
      <c r="E655" s="231">
        <v>0.435</v>
      </c>
      <c r="F655" s="231">
        <v>0.58099999999999996</v>
      </c>
      <c r="G655" s="405"/>
      <c r="H655" s="397"/>
    </row>
    <row r="656" spans="1:8" x14ac:dyDescent="0.35">
      <c r="A656" s="411"/>
      <c r="B656" s="481" t="s">
        <v>340</v>
      </c>
      <c r="C656" s="269">
        <v>149</v>
      </c>
      <c r="D656" s="169">
        <v>80</v>
      </c>
      <c r="E656" s="234">
        <v>35</v>
      </c>
      <c r="F656" s="234">
        <v>6</v>
      </c>
      <c r="G656" s="502" t="s">
        <v>62</v>
      </c>
      <c r="H656" s="169">
        <v>5</v>
      </c>
    </row>
    <row r="657" spans="1:8" ht="16" thickBot="1" x14ac:dyDescent="0.4">
      <c r="A657" s="411"/>
      <c r="B657" s="481"/>
      <c r="C657" s="62">
        <v>0.313</v>
      </c>
      <c r="D657" s="61">
        <v>0.34</v>
      </c>
      <c r="E657" s="61">
        <v>0.38</v>
      </c>
      <c r="F657" s="61">
        <v>0.19400000000000001</v>
      </c>
      <c r="G657" s="502"/>
      <c r="H657" s="231">
        <v>0.5</v>
      </c>
    </row>
    <row r="658" spans="1:8" ht="16" thickBot="1" x14ac:dyDescent="0.4">
      <c r="A658" s="412"/>
      <c r="B658" s="350" t="s">
        <v>0</v>
      </c>
      <c r="C658" s="341">
        <v>476</v>
      </c>
      <c r="D658" s="339">
        <v>235</v>
      </c>
      <c r="E658" s="342">
        <v>92</v>
      </c>
      <c r="F658" s="339">
        <v>31</v>
      </c>
      <c r="G658" s="342" t="s">
        <v>62</v>
      </c>
      <c r="H658" s="339">
        <v>10</v>
      </c>
    </row>
    <row r="659" spans="1:8" x14ac:dyDescent="0.35">
      <c r="A659" s="410" t="s">
        <v>0</v>
      </c>
      <c r="B659" s="479" t="s">
        <v>346</v>
      </c>
      <c r="C659" s="171">
        <v>31</v>
      </c>
      <c r="D659" s="169">
        <v>5</v>
      </c>
      <c r="E659" s="234">
        <v>17</v>
      </c>
      <c r="F659" s="169">
        <v>5</v>
      </c>
      <c r="G659" s="169">
        <v>6</v>
      </c>
      <c r="H659" s="169">
        <v>22</v>
      </c>
    </row>
    <row r="660" spans="1:8" ht="16" thickBot="1" x14ac:dyDescent="0.4">
      <c r="A660" s="411"/>
      <c r="B660" s="481"/>
      <c r="C660" s="61">
        <v>0.02</v>
      </c>
      <c r="D660" s="61">
        <v>4.0000000000000001E-3</v>
      </c>
      <c r="E660" s="61">
        <v>2.5999999999999999E-2</v>
      </c>
      <c r="F660" s="61">
        <v>1.0999999999999999E-2</v>
      </c>
      <c r="G660" s="61">
        <v>2.9000000000000001E-2</v>
      </c>
      <c r="H660" s="61">
        <v>5.3140096618357488E-2</v>
      </c>
    </row>
    <row r="661" spans="1:8" x14ac:dyDescent="0.35">
      <c r="A661" s="411"/>
      <c r="B661" s="479" t="s">
        <v>345</v>
      </c>
      <c r="C661" s="171">
        <v>278</v>
      </c>
      <c r="D661" s="169">
        <v>279</v>
      </c>
      <c r="E661" s="169">
        <v>95</v>
      </c>
      <c r="F661" s="169">
        <v>67</v>
      </c>
      <c r="G661" s="169">
        <v>19</v>
      </c>
      <c r="H661" s="169">
        <v>61</v>
      </c>
    </row>
    <row r="662" spans="1:8" ht="16" thickBot="1" x14ac:dyDescent="0.4">
      <c r="A662" s="411"/>
      <c r="B662" s="480"/>
      <c r="C662" s="231">
        <v>0.184</v>
      </c>
      <c r="D662" s="231">
        <v>0.23100000000000001</v>
      </c>
      <c r="E662" s="231">
        <v>0.14399999999999999</v>
      </c>
      <c r="F662" s="231">
        <v>0.14799999999999999</v>
      </c>
      <c r="G662" s="231">
        <v>9.0999999999999998E-2</v>
      </c>
      <c r="H662" s="61">
        <v>0.14734299516908211</v>
      </c>
    </row>
    <row r="663" spans="1:8" x14ac:dyDescent="0.35">
      <c r="A663" s="411"/>
      <c r="B663" s="481" t="s">
        <v>344</v>
      </c>
      <c r="C663" s="250">
        <v>5</v>
      </c>
      <c r="D663" s="453" t="s">
        <v>60</v>
      </c>
      <c r="E663" s="453" t="s">
        <v>60</v>
      </c>
      <c r="F663" s="453" t="s">
        <v>60</v>
      </c>
      <c r="G663" s="396" t="s">
        <v>60</v>
      </c>
      <c r="H663" s="396" t="s">
        <v>60</v>
      </c>
    </row>
    <row r="664" spans="1:8" ht="16" thickBot="1" x14ac:dyDescent="0.4">
      <c r="A664" s="411"/>
      <c r="B664" s="481"/>
      <c r="C664" s="61">
        <v>3.0000000000000001E-3</v>
      </c>
      <c r="D664" s="453"/>
      <c r="E664" s="453"/>
      <c r="F664" s="453"/>
      <c r="G664" s="453"/>
      <c r="H664" s="397"/>
    </row>
    <row r="665" spans="1:8" x14ac:dyDescent="0.35">
      <c r="A665" s="411"/>
      <c r="B665" s="479" t="s">
        <v>343</v>
      </c>
      <c r="C665" s="171">
        <v>164</v>
      </c>
      <c r="D665" s="169">
        <v>129</v>
      </c>
      <c r="E665" s="169">
        <v>57</v>
      </c>
      <c r="F665" s="169">
        <v>42</v>
      </c>
      <c r="G665" s="169">
        <v>14</v>
      </c>
      <c r="H665" s="169">
        <v>37</v>
      </c>
    </row>
    <row r="666" spans="1:8" ht="16" thickBot="1" x14ac:dyDescent="0.4">
      <c r="A666" s="411"/>
      <c r="B666" s="480"/>
      <c r="C666" s="231">
        <v>0.108</v>
      </c>
      <c r="D666" s="231">
        <v>0.107</v>
      </c>
      <c r="E666" s="231">
        <v>8.5999999999999993E-2</v>
      </c>
      <c r="F666" s="231">
        <v>9.2999999999999999E-2</v>
      </c>
      <c r="G666" s="231">
        <v>6.7000000000000004E-2</v>
      </c>
      <c r="H666" s="61">
        <v>8.9371980676328497E-2</v>
      </c>
    </row>
    <row r="667" spans="1:8" x14ac:dyDescent="0.35">
      <c r="A667" s="411"/>
      <c r="B667" s="481" t="s">
        <v>342</v>
      </c>
      <c r="C667" s="250">
        <v>267</v>
      </c>
      <c r="D667" s="234">
        <v>165</v>
      </c>
      <c r="E667" s="234">
        <v>99</v>
      </c>
      <c r="F667" s="234">
        <v>69</v>
      </c>
      <c r="G667" s="234">
        <v>27</v>
      </c>
      <c r="H667" s="169">
        <v>61</v>
      </c>
    </row>
    <row r="668" spans="1:8" ht="16" thickBot="1" x14ac:dyDescent="0.4">
      <c r="A668" s="411"/>
      <c r="B668" s="481"/>
      <c r="C668" s="61">
        <v>0.17599999999999999</v>
      </c>
      <c r="D668" s="61">
        <v>0.13700000000000001</v>
      </c>
      <c r="E668" s="61">
        <v>0.15</v>
      </c>
      <c r="F668" s="61">
        <v>0.153</v>
      </c>
      <c r="G668" s="61">
        <v>0.13</v>
      </c>
      <c r="H668" s="61">
        <v>0.14734299516908211</v>
      </c>
    </row>
    <row r="669" spans="1:8" x14ac:dyDescent="0.35">
      <c r="A669" s="411"/>
      <c r="B669" s="479" t="s">
        <v>341</v>
      </c>
      <c r="C669" s="171">
        <v>424</v>
      </c>
      <c r="D669" s="169">
        <v>372</v>
      </c>
      <c r="E669" s="169">
        <v>231</v>
      </c>
      <c r="F669" s="169">
        <v>142</v>
      </c>
      <c r="G669" s="169">
        <v>86</v>
      </c>
      <c r="H669" s="169">
        <v>124</v>
      </c>
    </row>
    <row r="670" spans="1:8" ht="16" thickBot="1" x14ac:dyDescent="0.4">
      <c r="A670" s="411"/>
      <c r="B670" s="480"/>
      <c r="C670" s="231">
        <v>0.28000000000000003</v>
      </c>
      <c r="D670" s="231">
        <v>0.308</v>
      </c>
      <c r="E670" s="231">
        <v>0.34899999999999998</v>
      </c>
      <c r="F670" s="231">
        <v>0.314</v>
      </c>
      <c r="G670" s="231">
        <v>0.41299999999999998</v>
      </c>
      <c r="H670" s="62">
        <v>0.29951690821256038</v>
      </c>
    </row>
    <row r="671" spans="1:8" x14ac:dyDescent="0.35">
      <c r="A671" s="411"/>
      <c r="B671" s="481" t="s">
        <v>340</v>
      </c>
      <c r="C671" s="294">
        <v>344</v>
      </c>
      <c r="D671" s="234">
        <v>257</v>
      </c>
      <c r="E671" s="234">
        <v>162</v>
      </c>
      <c r="F671" s="37">
        <v>127</v>
      </c>
      <c r="G671" s="169">
        <v>56</v>
      </c>
      <c r="H671" s="169">
        <v>109</v>
      </c>
    </row>
    <row r="672" spans="1:8" ht="16" thickBot="1" x14ac:dyDescent="0.4">
      <c r="A672" s="411"/>
      <c r="B672" s="480"/>
      <c r="C672" s="62">
        <v>0.22700000000000001</v>
      </c>
      <c r="D672" s="62">
        <v>0.21299999999999999</v>
      </c>
      <c r="E672" s="62">
        <v>0.245</v>
      </c>
      <c r="F672" s="62">
        <v>0.28100000000000003</v>
      </c>
      <c r="G672" s="62">
        <v>0.26900000000000002</v>
      </c>
      <c r="H672" s="231">
        <v>0.26328502415458938</v>
      </c>
    </row>
    <row r="673" spans="1:8" ht="16" thickBot="1" x14ac:dyDescent="0.4">
      <c r="A673" s="412"/>
      <c r="B673" s="353" t="s">
        <v>0</v>
      </c>
      <c r="C673" s="381">
        <v>1513</v>
      </c>
      <c r="D673" s="375">
        <v>1207</v>
      </c>
      <c r="E673" s="381">
        <v>661</v>
      </c>
      <c r="F673" s="375">
        <v>452</v>
      </c>
      <c r="G673" s="381">
        <v>208</v>
      </c>
      <c r="H673" s="339">
        <v>414</v>
      </c>
    </row>
  </sheetData>
  <mergeCells count="999">
    <mergeCell ref="H663:H664"/>
    <mergeCell ref="H652:H653"/>
    <mergeCell ref="H654:H655"/>
    <mergeCell ref="H163:H164"/>
    <mergeCell ref="H321:H322"/>
    <mergeCell ref="H400:H401"/>
    <mergeCell ref="H569:H570"/>
    <mergeCell ref="H618:H619"/>
    <mergeCell ref="H637:H638"/>
    <mergeCell ref="H635:H636"/>
    <mergeCell ref="H629:H630"/>
    <mergeCell ref="H633:H634"/>
    <mergeCell ref="H648:H649"/>
    <mergeCell ref="H609:H610"/>
    <mergeCell ref="H607:H608"/>
    <mergeCell ref="H605:H606"/>
    <mergeCell ref="H601:H602"/>
    <mergeCell ref="H599:H600"/>
    <mergeCell ref="H603:H604"/>
    <mergeCell ref="H554:H555"/>
    <mergeCell ref="H558:H559"/>
    <mergeCell ref="H560:H561"/>
    <mergeCell ref="H588:H589"/>
    <mergeCell ref="H596:H597"/>
    <mergeCell ref="H594:H595"/>
    <mergeCell ref="H592:H593"/>
    <mergeCell ref="H517:H518"/>
    <mergeCell ref="H515:H516"/>
    <mergeCell ref="H524:H525"/>
    <mergeCell ref="H526:H527"/>
    <mergeCell ref="H543:H544"/>
    <mergeCell ref="H541:H542"/>
    <mergeCell ref="H539:H540"/>
    <mergeCell ref="H537:H538"/>
    <mergeCell ref="H535:H536"/>
    <mergeCell ref="H485:H486"/>
    <mergeCell ref="H487:H488"/>
    <mergeCell ref="H494:H495"/>
    <mergeCell ref="H500:H501"/>
    <mergeCell ref="H509:H510"/>
    <mergeCell ref="H505:H506"/>
    <mergeCell ref="H468:H469"/>
    <mergeCell ref="H472:H473"/>
    <mergeCell ref="H470:H471"/>
    <mergeCell ref="H464:H465"/>
    <mergeCell ref="H479:H480"/>
    <mergeCell ref="H477:H478"/>
    <mergeCell ref="H434:H435"/>
    <mergeCell ref="H449:H450"/>
    <mergeCell ref="H445:H446"/>
    <mergeCell ref="H457:H458"/>
    <mergeCell ref="H455:H456"/>
    <mergeCell ref="H462:H463"/>
    <mergeCell ref="H385:H386"/>
    <mergeCell ref="H389:H390"/>
    <mergeCell ref="H391:H392"/>
    <mergeCell ref="H419:H420"/>
    <mergeCell ref="H427:H428"/>
    <mergeCell ref="H425:H426"/>
    <mergeCell ref="H423:H424"/>
    <mergeCell ref="H421:H422"/>
    <mergeCell ref="H417:H418"/>
    <mergeCell ref="A412:H412"/>
    <mergeCell ref="H346:H347"/>
    <mergeCell ref="H355:H356"/>
    <mergeCell ref="H378:H379"/>
    <mergeCell ref="H376:H377"/>
    <mergeCell ref="H374:H375"/>
    <mergeCell ref="H372:H373"/>
    <mergeCell ref="H368:H369"/>
    <mergeCell ref="H366:H367"/>
    <mergeCell ref="H370:H371"/>
    <mergeCell ref="H272:H273"/>
    <mergeCell ref="H291:H292"/>
    <mergeCell ref="H306:H307"/>
    <mergeCell ref="H340:H341"/>
    <mergeCell ref="H338:H339"/>
    <mergeCell ref="H342:H343"/>
    <mergeCell ref="A333:H333"/>
    <mergeCell ref="F272:F273"/>
    <mergeCell ref="G272:G273"/>
    <mergeCell ref="B274:B275"/>
    <mergeCell ref="H227:H228"/>
    <mergeCell ref="H242:H243"/>
    <mergeCell ref="H250:H251"/>
    <mergeCell ref="H248:H249"/>
    <mergeCell ref="H240:H241"/>
    <mergeCell ref="H261:H262"/>
    <mergeCell ref="H259:H260"/>
    <mergeCell ref="H253:H254"/>
    <mergeCell ref="H255:H256"/>
    <mergeCell ref="H257:H258"/>
    <mergeCell ref="H197:H198"/>
    <mergeCell ref="H220:H221"/>
    <mergeCell ref="H218:H219"/>
    <mergeCell ref="H214:H215"/>
    <mergeCell ref="H210:H211"/>
    <mergeCell ref="H212:H213"/>
    <mergeCell ref="H148:H149"/>
    <mergeCell ref="H154:H155"/>
    <mergeCell ref="H152:H153"/>
    <mergeCell ref="H182:H183"/>
    <mergeCell ref="H184:H185"/>
    <mergeCell ref="H180:H181"/>
    <mergeCell ref="H178:H179"/>
    <mergeCell ref="H103:H104"/>
    <mergeCell ref="H118:H119"/>
    <mergeCell ref="H114:H115"/>
    <mergeCell ref="H120:H121"/>
    <mergeCell ref="H129:H130"/>
    <mergeCell ref="H137:H138"/>
    <mergeCell ref="H135:H136"/>
    <mergeCell ref="H133:H134"/>
    <mergeCell ref="H39:H40"/>
    <mergeCell ref="H50:H51"/>
    <mergeCell ref="H54:H55"/>
    <mergeCell ref="H65:H66"/>
    <mergeCell ref="H69:H70"/>
    <mergeCell ref="H84:H85"/>
    <mergeCell ref="H9:H10"/>
    <mergeCell ref="H17:H18"/>
    <mergeCell ref="H15:H16"/>
    <mergeCell ref="H13:H14"/>
    <mergeCell ref="H7:H8"/>
    <mergeCell ref="H24:H25"/>
    <mergeCell ref="A581:H581"/>
    <mergeCell ref="A2:H2"/>
    <mergeCell ref="A175:H175"/>
    <mergeCell ref="A96:H96"/>
    <mergeCell ref="A284:H284"/>
    <mergeCell ref="F470:F471"/>
    <mergeCell ref="F9:F10"/>
    <mergeCell ref="B15:B16"/>
    <mergeCell ref="B11:B12"/>
    <mergeCell ref="E11:E12"/>
    <mergeCell ref="P117:P118"/>
    <mergeCell ref="A5:A19"/>
    <mergeCell ref="B5:B6"/>
    <mergeCell ref="C5:C6"/>
    <mergeCell ref="B7:B8"/>
    <mergeCell ref="F7:F8"/>
    <mergeCell ref="B9:B10"/>
    <mergeCell ref="D9:D10"/>
    <mergeCell ref="E9:E10"/>
    <mergeCell ref="G9:G10"/>
    <mergeCell ref="F11:F12"/>
    <mergeCell ref="B13:B14"/>
    <mergeCell ref="F13:F14"/>
    <mergeCell ref="G13:G14"/>
    <mergeCell ref="G15:G16"/>
    <mergeCell ref="B17:B18"/>
    <mergeCell ref="G17:G18"/>
    <mergeCell ref="A20:A34"/>
    <mergeCell ref="B20:B21"/>
    <mergeCell ref="C20:C21"/>
    <mergeCell ref="E20:E21"/>
    <mergeCell ref="F20:F21"/>
    <mergeCell ref="B22:B23"/>
    <mergeCell ref="B24:B25"/>
    <mergeCell ref="D24:D25"/>
    <mergeCell ref="E24:E25"/>
    <mergeCell ref="F24:F25"/>
    <mergeCell ref="G24:G25"/>
    <mergeCell ref="B26:B27"/>
    <mergeCell ref="G26:G27"/>
    <mergeCell ref="B28:B29"/>
    <mergeCell ref="B30:B31"/>
    <mergeCell ref="B32:B33"/>
    <mergeCell ref="A35:A49"/>
    <mergeCell ref="B35:B36"/>
    <mergeCell ref="D35:D36"/>
    <mergeCell ref="B41:B42"/>
    <mergeCell ref="F35:F36"/>
    <mergeCell ref="G35:G36"/>
    <mergeCell ref="B37:B38"/>
    <mergeCell ref="G37:G38"/>
    <mergeCell ref="B39:B40"/>
    <mergeCell ref="C39:C40"/>
    <mergeCell ref="D39:D40"/>
    <mergeCell ref="E39:E40"/>
    <mergeCell ref="F39:F40"/>
    <mergeCell ref="G39:G40"/>
    <mergeCell ref="G41:G42"/>
    <mergeCell ref="B43:B44"/>
    <mergeCell ref="B45:B46"/>
    <mergeCell ref="B47:B48"/>
    <mergeCell ref="A50:A64"/>
    <mergeCell ref="B50:B51"/>
    <mergeCell ref="C50:C51"/>
    <mergeCell ref="D50:D51"/>
    <mergeCell ref="B56:B57"/>
    <mergeCell ref="C56:C57"/>
    <mergeCell ref="B58:B59"/>
    <mergeCell ref="C58:C59"/>
    <mergeCell ref="G50:G51"/>
    <mergeCell ref="B52:B53"/>
    <mergeCell ref="C52:C53"/>
    <mergeCell ref="B54:B55"/>
    <mergeCell ref="C54:C55"/>
    <mergeCell ref="D54:D55"/>
    <mergeCell ref="E54:E55"/>
    <mergeCell ref="F54:F55"/>
    <mergeCell ref="G54:G55"/>
    <mergeCell ref="G58:G59"/>
    <mergeCell ref="B60:B61"/>
    <mergeCell ref="C60:C61"/>
    <mergeCell ref="B62:B63"/>
    <mergeCell ref="C62:C63"/>
    <mergeCell ref="A65:A79"/>
    <mergeCell ref="B65:B66"/>
    <mergeCell ref="B71:B72"/>
    <mergeCell ref="D65:D66"/>
    <mergeCell ref="F65:F66"/>
    <mergeCell ref="G65:G66"/>
    <mergeCell ref="B67:B68"/>
    <mergeCell ref="B69:B70"/>
    <mergeCell ref="C69:C70"/>
    <mergeCell ref="D69:D70"/>
    <mergeCell ref="E69:E70"/>
    <mergeCell ref="F69:F70"/>
    <mergeCell ref="G69:G70"/>
    <mergeCell ref="E71:E72"/>
    <mergeCell ref="F71:F72"/>
    <mergeCell ref="G71:G72"/>
    <mergeCell ref="B73:B74"/>
    <mergeCell ref="B75:B76"/>
    <mergeCell ref="B77:B78"/>
    <mergeCell ref="A80:A94"/>
    <mergeCell ref="B80:B81"/>
    <mergeCell ref="B82:B83"/>
    <mergeCell ref="B84:B85"/>
    <mergeCell ref="D84:D85"/>
    <mergeCell ref="E84:E85"/>
    <mergeCell ref="F84:F85"/>
    <mergeCell ref="G84:G85"/>
    <mergeCell ref="B86:B87"/>
    <mergeCell ref="B88:B89"/>
    <mergeCell ref="B90:B91"/>
    <mergeCell ref="B92:B93"/>
    <mergeCell ref="A99:A113"/>
    <mergeCell ref="B99:B100"/>
    <mergeCell ref="D99:D100"/>
    <mergeCell ref="F99:F100"/>
    <mergeCell ref="B101:B102"/>
    <mergeCell ref="B103:B104"/>
    <mergeCell ref="C103:C104"/>
    <mergeCell ref="D103:D104"/>
    <mergeCell ref="E103:E104"/>
    <mergeCell ref="F103:F104"/>
    <mergeCell ref="G103:G104"/>
    <mergeCell ref="B105:B106"/>
    <mergeCell ref="B107:B108"/>
    <mergeCell ref="B109:B110"/>
    <mergeCell ref="B111:B112"/>
    <mergeCell ref="A114:A128"/>
    <mergeCell ref="B114:B115"/>
    <mergeCell ref="E114:E115"/>
    <mergeCell ref="B116:B117"/>
    <mergeCell ref="F116:F117"/>
    <mergeCell ref="G116:G117"/>
    <mergeCell ref="B118:B119"/>
    <mergeCell ref="C118:C119"/>
    <mergeCell ref="D118:D119"/>
    <mergeCell ref="E118:E119"/>
    <mergeCell ref="F118:F119"/>
    <mergeCell ref="G118:G119"/>
    <mergeCell ref="B120:B121"/>
    <mergeCell ref="G120:G121"/>
    <mergeCell ref="B122:B123"/>
    <mergeCell ref="B124:B125"/>
    <mergeCell ref="G124:G125"/>
    <mergeCell ref="B126:B127"/>
    <mergeCell ref="G126:G127"/>
    <mergeCell ref="A129:A143"/>
    <mergeCell ref="B129:B130"/>
    <mergeCell ref="C129:C130"/>
    <mergeCell ref="D129:D130"/>
    <mergeCell ref="F129:F130"/>
    <mergeCell ref="B131:B132"/>
    <mergeCell ref="E131:E132"/>
    <mergeCell ref="F131:F132"/>
    <mergeCell ref="B133:B134"/>
    <mergeCell ref="D133:D134"/>
    <mergeCell ref="E133:E134"/>
    <mergeCell ref="F133:F134"/>
    <mergeCell ref="G133:G134"/>
    <mergeCell ref="B135:B136"/>
    <mergeCell ref="E135:E136"/>
    <mergeCell ref="F135:F136"/>
    <mergeCell ref="B137:B138"/>
    <mergeCell ref="F137:F138"/>
    <mergeCell ref="B139:B140"/>
    <mergeCell ref="B141:B142"/>
    <mergeCell ref="G141:G142"/>
    <mergeCell ref="A144:A158"/>
    <mergeCell ref="B144:B145"/>
    <mergeCell ref="D144:D145"/>
    <mergeCell ref="B146:B147"/>
    <mergeCell ref="E146:E147"/>
    <mergeCell ref="F146:F147"/>
    <mergeCell ref="B148:B149"/>
    <mergeCell ref="C148:C149"/>
    <mergeCell ref="D148:D149"/>
    <mergeCell ref="E148:E149"/>
    <mergeCell ref="F148:F149"/>
    <mergeCell ref="F163:F164"/>
    <mergeCell ref="G163:G164"/>
    <mergeCell ref="G148:G149"/>
    <mergeCell ref="B150:B151"/>
    <mergeCell ref="F150:F151"/>
    <mergeCell ref="B152:B153"/>
    <mergeCell ref="B154:B155"/>
    <mergeCell ref="G154:G155"/>
    <mergeCell ref="D178:D179"/>
    <mergeCell ref="E178:E179"/>
    <mergeCell ref="B156:B157"/>
    <mergeCell ref="G156:G157"/>
    <mergeCell ref="A159:A173"/>
    <mergeCell ref="B159:B160"/>
    <mergeCell ref="B161:B162"/>
    <mergeCell ref="B163:B164"/>
    <mergeCell ref="D163:D164"/>
    <mergeCell ref="E163:E164"/>
    <mergeCell ref="B165:B166"/>
    <mergeCell ref="B167:B168"/>
    <mergeCell ref="B169:B170"/>
    <mergeCell ref="B171:B172"/>
    <mergeCell ref="A178:A192"/>
    <mergeCell ref="B178:B179"/>
    <mergeCell ref="B184:B185"/>
    <mergeCell ref="F178:F179"/>
    <mergeCell ref="G178:G179"/>
    <mergeCell ref="B180:B181"/>
    <mergeCell ref="F180:F181"/>
    <mergeCell ref="B182:B183"/>
    <mergeCell ref="D182:D183"/>
    <mergeCell ref="E182:E183"/>
    <mergeCell ref="F182:F183"/>
    <mergeCell ref="G182:G183"/>
    <mergeCell ref="C178:C179"/>
    <mergeCell ref="F184:F185"/>
    <mergeCell ref="G184:G185"/>
    <mergeCell ref="B186:B187"/>
    <mergeCell ref="G186:G187"/>
    <mergeCell ref="B188:B189"/>
    <mergeCell ref="B190:B191"/>
    <mergeCell ref="A193:A207"/>
    <mergeCell ref="B193:B194"/>
    <mergeCell ref="D193:D194"/>
    <mergeCell ref="E193:E194"/>
    <mergeCell ref="B195:B196"/>
    <mergeCell ref="B197:B198"/>
    <mergeCell ref="D197:D198"/>
    <mergeCell ref="E197:E198"/>
    <mergeCell ref="B205:B206"/>
    <mergeCell ref="F197:F198"/>
    <mergeCell ref="G197:G198"/>
    <mergeCell ref="B199:B200"/>
    <mergeCell ref="B201:B202"/>
    <mergeCell ref="G201:G202"/>
    <mergeCell ref="B203:B204"/>
    <mergeCell ref="A208:A222"/>
    <mergeCell ref="B208:B209"/>
    <mergeCell ref="F208:F209"/>
    <mergeCell ref="B210:B211"/>
    <mergeCell ref="E210:E211"/>
    <mergeCell ref="F210:F211"/>
    <mergeCell ref="B212:B213"/>
    <mergeCell ref="D212:D213"/>
    <mergeCell ref="E212:E213"/>
    <mergeCell ref="F212:F213"/>
    <mergeCell ref="G212:G213"/>
    <mergeCell ref="B214:B215"/>
    <mergeCell ref="C214:C215"/>
    <mergeCell ref="D214:D215"/>
    <mergeCell ref="E214:E215"/>
    <mergeCell ref="F214:F215"/>
    <mergeCell ref="B216:B217"/>
    <mergeCell ref="C216:C217"/>
    <mergeCell ref="E216:E217"/>
    <mergeCell ref="F216:F217"/>
    <mergeCell ref="B218:B219"/>
    <mergeCell ref="C218:C219"/>
    <mergeCell ref="F218:F219"/>
    <mergeCell ref="G218:G219"/>
    <mergeCell ref="B220:B221"/>
    <mergeCell ref="D220:D221"/>
    <mergeCell ref="E220:E221"/>
    <mergeCell ref="F220:F221"/>
    <mergeCell ref="G220:G221"/>
    <mergeCell ref="A223:A237"/>
    <mergeCell ref="B223:B224"/>
    <mergeCell ref="D223:D224"/>
    <mergeCell ref="F223:F224"/>
    <mergeCell ref="B225:B226"/>
    <mergeCell ref="B227:B228"/>
    <mergeCell ref="C227:C228"/>
    <mergeCell ref="D227:D228"/>
    <mergeCell ref="E227:E228"/>
    <mergeCell ref="F227:F228"/>
    <mergeCell ref="G227:G228"/>
    <mergeCell ref="B229:B230"/>
    <mergeCell ref="B231:B232"/>
    <mergeCell ref="B233:B234"/>
    <mergeCell ref="B235:B236"/>
    <mergeCell ref="A238:A252"/>
    <mergeCell ref="B238:B239"/>
    <mergeCell ref="C238:C239"/>
    <mergeCell ref="E238:E239"/>
    <mergeCell ref="B240:B241"/>
    <mergeCell ref="C240:C241"/>
    <mergeCell ref="E240:E241"/>
    <mergeCell ref="B242:B243"/>
    <mergeCell ref="D242:D243"/>
    <mergeCell ref="E242:E243"/>
    <mergeCell ref="F242:F243"/>
    <mergeCell ref="G242:G243"/>
    <mergeCell ref="B244:B245"/>
    <mergeCell ref="C244:C245"/>
    <mergeCell ref="D244:D245"/>
    <mergeCell ref="E244:E245"/>
    <mergeCell ref="B246:B247"/>
    <mergeCell ref="C246:C247"/>
    <mergeCell ref="D246:D247"/>
    <mergeCell ref="F246:F247"/>
    <mergeCell ref="G246:G247"/>
    <mergeCell ref="B248:B249"/>
    <mergeCell ref="C248:C249"/>
    <mergeCell ref="E248:E249"/>
    <mergeCell ref="F248:F249"/>
    <mergeCell ref="B250:B251"/>
    <mergeCell ref="E250:E251"/>
    <mergeCell ref="D248:D249"/>
    <mergeCell ref="D250:D251"/>
    <mergeCell ref="A253:A267"/>
    <mergeCell ref="B253:B254"/>
    <mergeCell ref="D253:D254"/>
    <mergeCell ref="E253:E254"/>
    <mergeCell ref="F253:F254"/>
    <mergeCell ref="B255:B256"/>
    <mergeCell ref="F255:F256"/>
    <mergeCell ref="B257:B258"/>
    <mergeCell ref="C257:C258"/>
    <mergeCell ref="D257:D258"/>
    <mergeCell ref="E257:E258"/>
    <mergeCell ref="F257:F258"/>
    <mergeCell ref="G257:G258"/>
    <mergeCell ref="B259:B260"/>
    <mergeCell ref="E259:E260"/>
    <mergeCell ref="F259:F260"/>
    <mergeCell ref="G259:G260"/>
    <mergeCell ref="B261:B262"/>
    <mergeCell ref="G261:G262"/>
    <mergeCell ref="B263:B264"/>
    <mergeCell ref="B265:B266"/>
    <mergeCell ref="A268:A282"/>
    <mergeCell ref="B268:B269"/>
    <mergeCell ref="B270:B271"/>
    <mergeCell ref="B272:B273"/>
    <mergeCell ref="D272:D273"/>
    <mergeCell ref="E272:E273"/>
    <mergeCell ref="B276:B277"/>
    <mergeCell ref="B278:B279"/>
    <mergeCell ref="B280:B281"/>
    <mergeCell ref="B302:B303"/>
    <mergeCell ref="F287:F288"/>
    <mergeCell ref="G287:G288"/>
    <mergeCell ref="B289:B290"/>
    <mergeCell ref="B291:B292"/>
    <mergeCell ref="C291:C292"/>
    <mergeCell ref="D291:D292"/>
    <mergeCell ref="E291:E292"/>
    <mergeCell ref="F291:F292"/>
    <mergeCell ref="G291:G292"/>
    <mergeCell ref="F302:F303"/>
    <mergeCell ref="B308:B309"/>
    <mergeCell ref="A287:A301"/>
    <mergeCell ref="B287:B288"/>
    <mergeCell ref="D287:D288"/>
    <mergeCell ref="B293:B294"/>
    <mergeCell ref="B295:B296"/>
    <mergeCell ref="B297:B298"/>
    <mergeCell ref="B299:B300"/>
    <mergeCell ref="A302:A316"/>
    <mergeCell ref="G302:G303"/>
    <mergeCell ref="B304:B305"/>
    <mergeCell ref="B306:B307"/>
    <mergeCell ref="C306:C307"/>
    <mergeCell ref="D306:D307"/>
    <mergeCell ref="E306:E307"/>
    <mergeCell ref="F306:F307"/>
    <mergeCell ref="G306:G307"/>
    <mergeCell ref="D302:D303"/>
    <mergeCell ref="E302:E303"/>
    <mergeCell ref="G308:G309"/>
    <mergeCell ref="B310:B311"/>
    <mergeCell ref="B312:B313"/>
    <mergeCell ref="B314:B315"/>
    <mergeCell ref="A317:A331"/>
    <mergeCell ref="B317:B318"/>
    <mergeCell ref="B319:B320"/>
    <mergeCell ref="B321:B322"/>
    <mergeCell ref="D321:D322"/>
    <mergeCell ref="E321:E322"/>
    <mergeCell ref="F338:F339"/>
    <mergeCell ref="B340:B341"/>
    <mergeCell ref="F321:F322"/>
    <mergeCell ref="G321:G322"/>
    <mergeCell ref="B323:B324"/>
    <mergeCell ref="B325:B326"/>
    <mergeCell ref="B327:B328"/>
    <mergeCell ref="B329:B330"/>
    <mergeCell ref="F340:F341"/>
    <mergeCell ref="G340:G341"/>
    <mergeCell ref="A336:A350"/>
    <mergeCell ref="B336:B337"/>
    <mergeCell ref="C336:C337"/>
    <mergeCell ref="E336:E337"/>
    <mergeCell ref="B338:B339"/>
    <mergeCell ref="C338:C339"/>
    <mergeCell ref="D338:D339"/>
    <mergeCell ref="C340:C341"/>
    <mergeCell ref="D340:D341"/>
    <mergeCell ref="E340:E341"/>
    <mergeCell ref="B342:B343"/>
    <mergeCell ref="C342:C343"/>
    <mergeCell ref="D342:D343"/>
    <mergeCell ref="E342:E343"/>
    <mergeCell ref="F342:F343"/>
    <mergeCell ref="G342:G343"/>
    <mergeCell ref="B344:B345"/>
    <mergeCell ref="C344:C345"/>
    <mergeCell ref="G344:G345"/>
    <mergeCell ref="B346:B347"/>
    <mergeCell ref="C346:C347"/>
    <mergeCell ref="D346:D347"/>
    <mergeCell ref="E346:E347"/>
    <mergeCell ref="F346:F347"/>
    <mergeCell ref="G346:G347"/>
    <mergeCell ref="B348:B349"/>
    <mergeCell ref="C348:C349"/>
    <mergeCell ref="D348:D349"/>
    <mergeCell ref="E348:E349"/>
    <mergeCell ref="A351:A365"/>
    <mergeCell ref="B351:B352"/>
    <mergeCell ref="C351:C352"/>
    <mergeCell ref="D351:D352"/>
    <mergeCell ref="B363:B364"/>
    <mergeCell ref="C363:C364"/>
    <mergeCell ref="F351:F352"/>
    <mergeCell ref="B353:B354"/>
    <mergeCell ref="C353:C354"/>
    <mergeCell ref="B355:B356"/>
    <mergeCell ref="C355:C356"/>
    <mergeCell ref="D355:D356"/>
    <mergeCell ref="E355:E356"/>
    <mergeCell ref="F355:F356"/>
    <mergeCell ref="G355:G356"/>
    <mergeCell ref="B357:B358"/>
    <mergeCell ref="C357:C358"/>
    <mergeCell ref="B359:B360"/>
    <mergeCell ref="C359:C360"/>
    <mergeCell ref="B361:B362"/>
    <mergeCell ref="C361:C362"/>
    <mergeCell ref="A366:A380"/>
    <mergeCell ref="B366:B367"/>
    <mergeCell ref="C366:C367"/>
    <mergeCell ref="D366:D367"/>
    <mergeCell ref="E366:E367"/>
    <mergeCell ref="F366:F367"/>
    <mergeCell ref="B368:B369"/>
    <mergeCell ref="C368:C369"/>
    <mergeCell ref="D368:D369"/>
    <mergeCell ref="E368:E369"/>
    <mergeCell ref="F368:F369"/>
    <mergeCell ref="B370:B371"/>
    <mergeCell ref="C370:C371"/>
    <mergeCell ref="D370:D371"/>
    <mergeCell ref="E370:E371"/>
    <mergeCell ref="F370:F371"/>
    <mergeCell ref="G370:G371"/>
    <mergeCell ref="B372:B373"/>
    <mergeCell ref="C372:C373"/>
    <mergeCell ref="D372:D373"/>
    <mergeCell ref="E372:E373"/>
    <mergeCell ref="F372:F373"/>
    <mergeCell ref="B374:B375"/>
    <mergeCell ref="C374:C375"/>
    <mergeCell ref="E374:E375"/>
    <mergeCell ref="G374:G375"/>
    <mergeCell ref="B376:B377"/>
    <mergeCell ref="C376:C377"/>
    <mergeCell ref="B378:B379"/>
    <mergeCell ref="C378:C379"/>
    <mergeCell ref="F378:F379"/>
    <mergeCell ref="G378:G379"/>
    <mergeCell ref="A381:A395"/>
    <mergeCell ref="B381:B382"/>
    <mergeCell ref="C381:C382"/>
    <mergeCell ref="D381:D382"/>
    <mergeCell ref="B383:B384"/>
    <mergeCell ref="C383:C384"/>
    <mergeCell ref="E383:E384"/>
    <mergeCell ref="F383:F384"/>
    <mergeCell ref="B385:B386"/>
    <mergeCell ref="C385:C386"/>
    <mergeCell ref="D385:D386"/>
    <mergeCell ref="E385:E386"/>
    <mergeCell ref="F385:F386"/>
    <mergeCell ref="G385:G386"/>
    <mergeCell ref="B387:B388"/>
    <mergeCell ref="C387:C388"/>
    <mergeCell ref="F387:F388"/>
    <mergeCell ref="B389:B390"/>
    <mergeCell ref="C389:C390"/>
    <mergeCell ref="B391:B392"/>
    <mergeCell ref="C391:C392"/>
    <mergeCell ref="G391:G392"/>
    <mergeCell ref="B393:B394"/>
    <mergeCell ref="C393:C394"/>
    <mergeCell ref="G393:G394"/>
    <mergeCell ref="B398:B399"/>
    <mergeCell ref="C398:C399"/>
    <mergeCell ref="B400:B401"/>
    <mergeCell ref="C400:C401"/>
    <mergeCell ref="B404:B405"/>
    <mergeCell ref="C404:C405"/>
    <mergeCell ref="E417:E418"/>
    <mergeCell ref="B419:B420"/>
    <mergeCell ref="D400:D401"/>
    <mergeCell ref="E400:E401"/>
    <mergeCell ref="F400:F401"/>
    <mergeCell ref="G400:G401"/>
    <mergeCell ref="B402:B403"/>
    <mergeCell ref="C402:C403"/>
    <mergeCell ref="B406:B407"/>
    <mergeCell ref="C406:C407"/>
    <mergeCell ref="B408:B409"/>
    <mergeCell ref="C408:C409"/>
    <mergeCell ref="A415:A429"/>
    <mergeCell ref="B415:B416"/>
    <mergeCell ref="B417:B418"/>
    <mergeCell ref="C417:C418"/>
    <mergeCell ref="A396:A410"/>
    <mergeCell ref="B396:B397"/>
    <mergeCell ref="C396:C397"/>
    <mergeCell ref="B423:B424"/>
    <mergeCell ref="D419:D420"/>
    <mergeCell ref="E419:E420"/>
    <mergeCell ref="F419:F420"/>
    <mergeCell ref="G419:G420"/>
    <mergeCell ref="B421:B422"/>
    <mergeCell ref="C421:C422"/>
    <mergeCell ref="D421:D422"/>
    <mergeCell ref="E421:E422"/>
    <mergeCell ref="C423:C424"/>
    <mergeCell ref="F423:F424"/>
    <mergeCell ref="B425:B426"/>
    <mergeCell ref="C425:C426"/>
    <mergeCell ref="E425:E426"/>
    <mergeCell ref="F425:F426"/>
    <mergeCell ref="G425:G426"/>
    <mergeCell ref="B427:B428"/>
    <mergeCell ref="C427:C428"/>
    <mergeCell ref="D427:D428"/>
    <mergeCell ref="E427:E428"/>
    <mergeCell ref="F427:F428"/>
    <mergeCell ref="A430:A444"/>
    <mergeCell ref="B430:B431"/>
    <mergeCell ref="D430:D431"/>
    <mergeCell ref="F430:F431"/>
    <mergeCell ref="G430:G431"/>
    <mergeCell ref="B432:B433"/>
    <mergeCell ref="B434:B435"/>
    <mergeCell ref="C434:C435"/>
    <mergeCell ref="D434:D435"/>
    <mergeCell ref="E434:E435"/>
    <mergeCell ref="F434:F435"/>
    <mergeCell ref="G434:G435"/>
    <mergeCell ref="B436:B437"/>
    <mergeCell ref="B438:B439"/>
    <mergeCell ref="B440:B441"/>
    <mergeCell ref="B442:B443"/>
    <mergeCell ref="A445:A459"/>
    <mergeCell ref="B445:B446"/>
    <mergeCell ref="C445:C446"/>
    <mergeCell ref="B447:B448"/>
    <mergeCell ref="C447:C448"/>
    <mergeCell ref="D447:D448"/>
    <mergeCell ref="B451:B452"/>
    <mergeCell ref="C451:C452"/>
    <mergeCell ref="E447:E448"/>
    <mergeCell ref="B449:B450"/>
    <mergeCell ref="D449:D450"/>
    <mergeCell ref="E449:E450"/>
    <mergeCell ref="F449:F450"/>
    <mergeCell ref="G449:G450"/>
    <mergeCell ref="E451:E452"/>
    <mergeCell ref="G451:G452"/>
    <mergeCell ref="B453:B454"/>
    <mergeCell ref="C453:C454"/>
    <mergeCell ref="D453:D454"/>
    <mergeCell ref="B455:B456"/>
    <mergeCell ref="C455:C456"/>
    <mergeCell ref="D455:D456"/>
    <mergeCell ref="E455:E456"/>
    <mergeCell ref="F455:F456"/>
    <mergeCell ref="G455:G456"/>
    <mergeCell ref="B457:B458"/>
    <mergeCell ref="D457:D458"/>
    <mergeCell ref="E457:E458"/>
    <mergeCell ref="F457:F458"/>
    <mergeCell ref="G457:G458"/>
    <mergeCell ref="A460:A474"/>
    <mergeCell ref="B460:B461"/>
    <mergeCell ref="B462:B463"/>
    <mergeCell ref="C462:C463"/>
    <mergeCell ref="D462:D463"/>
    <mergeCell ref="B464:B465"/>
    <mergeCell ref="D464:D465"/>
    <mergeCell ref="B470:B471"/>
    <mergeCell ref="C470:C471"/>
    <mergeCell ref="D470:D471"/>
    <mergeCell ref="E464:E465"/>
    <mergeCell ref="F464:F465"/>
    <mergeCell ref="G464:G465"/>
    <mergeCell ref="B466:B467"/>
    <mergeCell ref="D466:D467"/>
    <mergeCell ref="B468:B469"/>
    <mergeCell ref="B472:B473"/>
    <mergeCell ref="C472:C473"/>
    <mergeCell ref="D472:D473"/>
    <mergeCell ref="A475:A489"/>
    <mergeCell ref="B475:B476"/>
    <mergeCell ref="C475:C476"/>
    <mergeCell ref="B479:B480"/>
    <mergeCell ref="D479:D480"/>
    <mergeCell ref="B483:B484"/>
    <mergeCell ref="D483:D484"/>
    <mergeCell ref="E475:E476"/>
    <mergeCell ref="B477:B478"/>
    <mergeCell ref="C477:C478"/>
    <mergeCell ref="D477:D478"/>
    <mergeCell ref="E477:E478"/>
    <mergeCell ref="G477:G478"/>
    <mergeCell ref="E479:E480"/>
    <mergeCell ref="F479:F480"/>
    <mergeCell ref="G479:G480"/>
    <mergeCell ref="B481:B482"/>
    <mergeCell ref="D481:D482"/>
    <mergeCell ref="E481:E482"/>
    <mergeCell ref="F481:F482"/>
    <mergeCell ref="G481:G482"/>
    <mergeCell ref="E483:E484"/>
    <mergeCell ref="F483:F484"/>
    <mergeCell ref="B485:B486"/>
    <mergeCell ref="E485:E486"/>
    <mergeCell ref="G485:G486"/>
    <mergeCell ref="B487:B488"/>
    <mergeCell ref="E487:E488"/>
    <mergeCell ref="F487:F488"/>
    <mergeCell ref="A490:A504"/>
    <mergeCell ref="B490:B491"/>
    <mergeCell ref="B492:B493"/>
    <mergeCell ref="C492:C493"/>
    <mergeCell ref="B494:B495"/>
    <mergeCell ref="D494:D495"/>
    <mergeCell ref="B500:B501"/>
    <mergeCell ref="D500:D501"/>
    <mergeCell ref="E494:E495"/>
    <mergeCell ref="F494:F495"/>
    <mergeCell ref="G494:G495"/>
    <mergeCell ref="B496:B497"/>
    <mergeCell ref="E496:E497"/>
    <mergeCell ref="B498:B499"/>
    <mergeCell ref="C498:C499"/>
    <mergeCell ref="G498:G499"/>
    <mergeCell ref="F500:F501"/>
    <mergeCell ref="G500:G501"/>
    <mergeCell ref="B502:B503"/>
    <mergeCell ref="A505:A519"/>
    <mergeCell ref="B505:B506"/>
    <mergeCell ref="C505:C506"/>
    <mergeCell ref="D505:D506"/>
    <mergeCell ref="E505:E506"/>
    <mergeCell ref="B507:B508"/>
    <mergeCell ref="C507:C508"/>
    <mergeCell ref="D507:D508"/>
    <mergeCell ref="E507:E508"/>
    <mergeCell ref="B509:B510"/>
    <mergeCell ref="C509:C510"/>
    <mergeCell ref="D509:D510"/>
    <mergeCell ref="E509:E510"/>
    <mergeCell ref="F509:F510"/>
    <mergeCell ref="G509:G510"/>
    <mergeCell ref="B511:B512"/>
    <mergeCell ref="C511:C512"/>
    <mergeCell ref="D511:D512"/>
    <mergeCell ref="E511:E512"/>
    <mergeCell ref="B513:B514"/>
    <mergeCell ref="C513:C514"/>
    <mergeCell ref="D513:D514"/>
    <mergeCell ref="E513:E514"/>
    <mergeCell ref="F513:F514"/>
    <mergeCell ref="B515:B516"/>
    <mergeCell ref="C515:C516"/>
    <mergeCell ref="D515:D516"/>
    <mergeCell ref="E515:E516"/>
    <mergeCell ref="F515:F516"/>
    <mergeCell ref="G515:G516"/>
    <mergeCell ref="B517:B518"/>
    <mergeCell ref="C517:C518"/>
    <mergeCell ref="D517:D518"/>
    <mergeCell ref="E517:E518"/>
    <mergeCell ref="A520:A534"/>
    <mergeCell ref="B520:B521"/>
    <mergeCell ref="C520:C521"/>
    <mergeCell ref="G520:G521"/>
    <mergeCell ref="B522:B523"/>
    <mergeCell ref="G522:G523"/>
    <mergeCell ref="B524:B525"/>
    <mergeCell ref="D524:D525"/>
    <mergeCell ref="E524:E525"/>
    <mergeCell ref="F524:F525"/>
    <mergeCell ref="G524:G525"/>
    <mergeCell ref="B526:B527"/>
    <mergeCell ref="B528:B529"/>
    <mergeCell ref="G528:G529"/>
    <mergeCell ref="B530:B531"/>
    <mergeCell ref="B532:B533"/>
    <mergeCell ref="A535:A549"/>
    <mergeCell ref="B535:B536"/>
    <mergeCell ref="D535:D536"/>
    <mergeCell ref="E535:E536"/>
    <mergeCell ref="F535:F536"/>
    <mergeCell ref="B537:B538"/>
    <mergeCell ref="G537:G538"/>
    <mergeCell ref="B539:B540"/>
    <mergeCell ref="D539:D540"/>
    <mergeCell ref="E539:E540"/>
    <mergeCell ref="F539:F540"/>
    <mergeCell ref="G539:G540"/>
    <mergeCell ref="B541:B542"/>
    <mergeCell ref="E541:E542"/>
    <mergeCell ref="G541:G542"/>
    <mergeCell ref="B543:B544"/>
    <mergeCell ref="G543:G544"/>
    <mergeCell ref="B545:B546"/>
    <mergeCell ref="G545:G546"/>
    <mergeCell ref="B547:B548"/>
    <mergeCell ref="G547:G548"/>
    <mergeCell ref="A550:A564"/>
    <mergeCell ref="B550:B551"/>
    <mergeCell ref="D550:D551"/>
    <mergeCell ref="B552:B553"/>
    <mergeCell ref="E552:E553"/>
    <mergeCell ref="F552:F553"/>
    <mergeCell ref="B554:B555"/>
    <mergeCell ref="C554:C555"/>
    <mergeCell ref="D554:D555"/>
    <mergeCell ref="E554:E555"/>
    <mergeCell ref="F554:F555"/>
    <mergeCell ref="G554:G555"/>
    <mergeCell ref="B556:B557"/>
    <mergeCell ref="F556:F557"/>
    <mergeCell ref="B558:B559"/>
    <mergeCell ref="B560:B561"/>
    <mergeCell ref="G560:G561"/>
    <mergeCell ref="B562:B563"/>
    <mergeCell ref="G562:G563"/>
    <mergeCell ref="A565:A579"/>
    <mergeCell ref="B565:B566"/>
    <mergeCell ref="B567:B568"/>
    <mergeCell ref="B569:B570"/>
    <mergeCell ref="D569:D570"/>
    <mergeCell ref="E586:E587"/>
    <mergeCell ref="F586:F587"/>
    <mergeCell ref="B588:B589"/>
    <mergeCell ref="E569:E570"/>
    <mergeCell ref="F569:F570"/>
    <mergeCell ref="G569:G570"/>
    <mergeCell ref="B571:B572"/>
    <mergeCell ref="B573:B574"/>
    <mergeCell ref="B575:B576"/>
    <mergeCell ref="B577:B578"/>
    <mergeCell ref="A584:A598"/>
    <mergeCell ref="B584:B585"/>
    <mergeCell ref="B586:B587"/>
    <mergeCell ref="C586:C587"/>
    <mergeCell ref="D586:D587"/>
    <mergeCell ref="D588:D589"/>
    <mergeCell ref="B594:B595"/>
    <mergeCell ref="E588:E589"/>
    <mergeCell ref="F588:F589"/>
    <mergeCell ref="G588:G589"/>
    <mergeCell ref="B590:B591"/>
    <mergeCell ref="C590:C591"/>
    <mergeCell ref="B592:B593"/>
    <mergeCell ref="C592:C593"/>
    <mergeCell ref="E592:E593"/>
    <mergeCell ref="E594:E595"/>
    <mergeCell ref="F594:F595"/>
    <mergeCell ref="B596:B597"/>
    <mergeCell ref="C596:C597"/>
    <mergeCell ref="D596:D597"/>
    <mergeCell ref="F596:F597"/>
    <mergeCell ref="B599:B600"/>
    <mergeCell ref="E599:E600"/>
    <mergeCell ref="G599:G600"/>
    <mergeCell ref="B601:B602"/>
    <mergeCell ref="E601:E602"/>
    <mergeCell ref="F601:F602"/>
    <mergeCell ref="F603:F604"/>
    <mergeCell ref="G603:G604"/>
    <mergeCell ref="B605:B606"/>
    <mergeCell ref="C605:C606"/>
    <mergeCell ref="D605:D606"/>
    <mergeCell ref="E605:E606"/>
    <mergeCell ref="B603:B604"/>
    <mergeCell ref="D603:D604"/>
    <mergeCell ref="E603:E604"/>
    <mergeCell ref="B607:B608"/>
    <mergeCell ref="D607:D608"/>
    <mergeCell ref="E607:E608"/>
    <mergeCell ref="F607:F608"/>
    <mergeCell ref="B609:B610"/>
    <mergeCell ref="C609:C610"/>
    <mergeCell ref="E609:E610"/>
    <mergeCell ref="G609:G610"/>
    <mergeCell ref="B611:B612"/>
    <mergeCell ref="G611:G612"/>
    <mergeCell ref="A614:A628"/>
    <mergeCell ref="B614:B615"/>
    <mergeCell ref="D614:D615"/>
    <mergeCell ref="F614:F615"/>
    <mergeCell ref="G614:G615"/>
    <mergeCell ref="B616:B617"/>
    <mergeCell ref="A599:A613"/>
    <mergeCell ref="B618:B619"/>
    <mergeCell ref="C618:C619"/>
    <mergeCell ref="D618:D619"/>
    <mergeCell ref="E618:E619"/>
    <mergeCell ref="F618:F619"/>
    <mergeCell ref="G618:G619"/>
    <mergeCell ref="B620:B621"/>
    <mergeCell ref="B622:B623"/>
    <mergeCell ref="B624:B625"/>
    <mergeCell ref="B626:B627"/>
    <mergeCell ref="A629:A643"/>
    <mergeCell ref="B629:B630"/>
    <mergeCell ref="B639:B640"/>
    <mergeCell ref="B641:B642"/>
    <mergeCell ref="D629:D630"/>
    <mergeCell ref="E629:E630"/>
    <mergeCell ref="F629:F630"/>
    <mergeCell ref="B631:B632"/>
    <mergeCell ref="G631:G632"/>
    <mergeCell ref="B633:B634"/>
    <mergeCell ref="C633:C634"/>
    <mergeCell ref="D633:D634"/>
    <mergeCell ref="E633:E634"/>
    <mergeCell ref="F633:F634"/>
    <mergeCell ref="E648:E649"/>
    <mergeCell ref="G633:G634"/>
    <mergeCell ref="B635:B636"/>
    <mergeCell ref="E635:E636"/>
    <mergeCell ref="G635:G636"/>
    <mergeCell ref="B637:B638"/>
    <mergeCell ref="F637:F638"/>
    <mergeCell ref="G656:G657"/>
    <mergeCell ref="A644:A658"/>
    <mergeCell ref="B644:B645"/>
    <mergeCell ref="D644:D645"/>
    <mergeCell ref="B646:B647"/>
    <mergeCell ref="E646:E647"/>
    <mergeCell ref="F646:F647"/>
    <mergeCell ref="B648:B649"/>
    <mergeCell ref="C648:C649"/>
    <mergeCell ref="D648:D649"/>
    <mergeCell ref="E663:E664"/>
    <mergeCell ref="G663:G664"/>
    <mergeCell ref="F648:F649"/>
    <mergeCell ref="G648:G649"/>
    <mergeCell ref="B650:B651"/>
    <mergeCell ref="F650:F651"/>
    <mergeCell ref="B652:B653"/>
    <mergeCell ref="B654:B655"/>
    <mergeCell ref="G654:G655"/>
    <mergeCell ref="B656:B657"/>
    <mergeCell ref="F663:F664"/>
    <mergeCell ref="B665:B666"/>
    <mergeCell ref="B667:B668"/>
    <mergeCell ref="B669:B670"/>
    <mergeCell ref="B671:B672"/>
    <mergeCell ref="A659:A673"/>
    <mergeCell ref="B659:B660"/>
    <mergeCell ref="B661:B662"/>
    <mergeCell ref="B663:B664"/>
    <mergeCell ref="D663:D664"/>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7"/>
  <sheetViews>
    <sheetView zoomScale="80" zoomScaleNormal="80" workbookViewId="0"/>
  </sheetViews>
  <sheetFormatPr defaultColWidth="8.69140625" defaultRowHeight="15.5" x14ac:dyDescent="0.35"/>
  <cols>
    <col min="1" max="1" width="26.07421875" bestFit="1" customWidth="1"/>
    <col min="2" max="2" width="14.53515625" customWidth="1"/>
    <col min="3" max="5" width="14.69140625" customWidth="1"/>
    <col min="6" max="6" width="14.53515625" customWidth="1"/>
    <col min="7" max="7" width="14.69140625" customWidth="1"/>
    <col min="8" max="8" width="8.69140625" style="168"/>
  </cols>
  <sheetData>
    <row r="1" spans="1:14" ht="16" thickBot="1" x14ac:dyDescent="0.4"/>
    <row r="2" spans="1:14" ht="15.75" customHeight="1" thickBot="1" x14ac:dyDescent="0.4">
      <c r="A2" s="391" t="s">
        <v>109</v>
      </c>
      <c r="B2" s="392"/>
      <c r="C2" s="392"/>
      <c r="D2" s="392"/>
      <c r="E2" s="392"/>
      <c r="F2" s="392"/>
      <c r="G2" s="392"/>
    </row>
    <row r="3" spans="1:14" ht="16" thickBot="1" x14ac:dyDescent="0.4"/>
    <row r="4" spans="1:14" ht="16" thickBot="1" x14ac:dyDescent="0.4">
      <c r="A4" s="333" t="s">
        <v>7</v>
      </c>
      <c r="B4" s="340">
        <v>42825</v>
      </c>
      <c r="C4" s="337">
        <v>43190</v>
      </c>
      <c r="D4" s="340">
        <v>43555</v>
      </c>
      <c r="E4" s="337">
        <v>43921</v>
      </c>
      <c r="F4" s="340">
        <v>44286</v>
      </c>
      <c r="G4" s="337">
        <v>44651</v>
      </c>
      <c r="I4" s="168" t="s">
        <v>133</v>
      </c>
    </row>
    <row r="5" spans="1:14" ht="16.5" customHeight="1" x14ac:dyDescent="0.35">
      <c r="A5" s="394" t="s">
        <v>50</v>
      </c>
      <c r="B5" s="396" t="s">
        <v>60</v>
      </c>
      <c r="C5" s="396" t="s">
        <v>62</v>
      </c>
      <c r="D5" s="396" t="s">
        <v>62</v>
      </c>
      <c r="E5" s="396" t="s">
        <v>62</v>
      </c>
      <c r="F5" s="396" t="s">
        <v>62</v>
      </c>
      <c r="G5" s="429" t="s">
        <v>62</v>
      </c>
    </row>
    <row r="6" spans="1:14" ht="16" thickBot="1" x14ac:dyDescent="0.4">
      <c r="A6" s="395"/>
      <c r="B6" s="397"/>
      <c r="C6" s="397"/>
      <c r="D6" s="397"/>
      <c r="E6" s="397"/>
      <c r="F6" s="397"/>
      <c r="G6" s="430"/>
    </row>
    <row r="7" spans="1:14" ht="16.5" customHeight="1" x14ac:dyDescent="0.35">
      <c r="A7" s="394" t="s">
        <v>9</v>
      </c>
      <c r="B7" s="396" t="s">
        <v>60</v>
      </c>
      <c r="C7" s="4">
        <v>15</v>
      </c>
      <c r="D7" s="4">
        <v>23</v>
      </c>
      <c r="E7" s="4">
        <v>20</v>
      </c>
      <c r="F7" s="4">
        <v>17</v>
      </c>
      <c r="G7" s="22">
        <v>29</v>
      </c>
    </row>
    <row r="8" spans="1:14" ht="16" thickBot="1" x14ac:dyDescent="0.4">
      <c r="A8" s="395"/>
      <c r="B8" s="397"/>
      <c r="C8" s="62">
        <v>4.7E-2</v>
      </c>
      <c r="D8" s="62">
        <v>0.06</v>
      </c>
      <c r="E8" s="62">
        <v>6.6000000000000003E-2</v>
      </c>
      <c r="F8" s="62">
        <v>6.9000000000000006E-2</v>
      </c>
      <c r="G8" s="198">
        <v>0.10069444444444445</v>
      </c>
    </row>
    <row r="9" spans="1:14" ht="16.5" customHeight="1" x14ac:dyDescent="0.35">
      <c r="A9" s="394" t="s">
        <v>10</v>
      </c>
      <c r="B9" s="396" t="s">
        <v>60</v>
      </c>
      <c r="C9" s="4">
        <v>48</v>
      </c>
      <c r="D9" s="4">
        <v>73</v>
      </c>
      <c r="E9" s="4">
        <v>59</v>
      </c>
      <c r="F9" s="4">
        <v>49</v>
      </c>
      <c r="G9" s="120">
        <v>61</v>
      </c>
    </row>
    <row r="10" spans="1:14" ht="16" thickBot="1" x14ac:dyDescent="0.4">
      <c r="A10" s="395"/>
      <c r="B10" s="397"/>
      <c r="C10" s="62">
        <v>0.152</v>
      </c>
      <c r="D10" s="62">
        <v>0.191</v>
      </c>
      <c r="E10" s="62">
        <v>0.193</v>
      </c>
      <c r="F10" s="62">
        <v>0.19800000000000001</v>
      </c>
      <c r="G10" s="69">
        <v>0.21180555555555555</v>
      </c>
    </row>
    <row r="11" spans="1:14" ht="16.5" customHeight="1" x14ac:dyDescent="0.35">
      <c r="A11" s="394" t="s">
        <v>11</v>
      </c>
      <c r="B11" s="396" t="s">
        <v>60</v>
      </c>
      <c r="C11" s="4">
        <v>137</v>
      </c>
      <c r="D11" s="4">
        <v>163</v>
      </c>
      <c r="E11" s="4">
        <v>128</v>
      </c>
      <c r="F11" s="4">
        <v>109</v>
      </c>
      <c r="G11" s="121">
        <v>131</v>
      </c>
    </row>
    <row r="12" spans="1:14" ht="16" thickBot="1" x14ac:dyDescent="0.4">
      <c r="A12" s="395"/>
      <c r="B12" s="397"/>
      <c r="C12" s="62">
        <v>0.434</v>
      </c>
      <c r="D12" s="62">
        <v>0.42599999999999999</v>
      </c>
      <c r="E12" s="62">
        <v>0.42</v>
      </c>
      <c r="F12" s="62">
        <v>0.441</v>
      </c>
      <c r="G12" s="62">
        <v>0.4548611111111111</v>
      </c>
    </row>
    <row r="13" spans="1:14" ht="16.5" customHeight="1" x14ac:dyDescent="0.35">
      <c r="A13" s="394" t="s">
        <v>12</v>
      </c>
      <c r="B13" s="396" t="s">
        <v>60</v>
      </c>
      <c r="C13" s="4">
        <v>104</v>
      </c>
      <c r="D13" s="4">
        <v>109</v>
      </c>
      <c r="E13" s="4">
        <v>79</v>
      </c>
      <c r="F13" s="4">
        <v>58</v>
      </c>
      <c r="G13" s="119">
        <v>45</v>
      </c>
    </row>
    <row r="14" spans="1:14" ht="16" thickBot="1" x14ac:dyDescent="0.4">
      <c r="A14" s="395"/>
      <c r="B14" s="397"/>
      <c r="C14" s="62">
        <v>0.32900000000000001</v>
      </c>
      <c r="D14" s="62">
        <v>0.28499999999999998</v>
      </c>
      <c r="E14" s="62">
        <v>0.25900000000000001</v>
      </c>
      <c r="F14" s="62">
        <v>0.23499999999999999</v>
      </c>
      <c r="G14" s="61">
        <v>0.15625</v>
      </c>
    </row>
    <row r="15" spans="1:14" ht="16.5" customHeight="1" x14ac:dyDescent="0.35">
      <c r="A15" s="394" t="s">
        <v>49</v>
      </c>
      <c r="B15" s="396" t="s">
        <v>60</v>
      </c>
      <c r="C15" s="4">
        <v>10</v>
      </c>
      <c r="D15" s="4">
        <v>12</v>
      </c>
      <c r="E15" s="4">
        <v>16</v>
      </c>
      <c r="F15" s="4">
        <v>11</v>
      </c>
      <c r="G15" s="64">
        <v>19</v>
      </c>
      <c r="J15" s="162"/>
      <c r="K15" s="162"/>
      <c r="L15" s="162"/>
      <c r="M15" s="162"/>
      <c r="N15" s="162"/>
    </row>
    <row r="16" spans="1:14" ht="16" thickBot="1" x14ac:dyDescent="0.4">
      <c r="A16" s="395"/>
      <c r="B16" s="397"/>
      <c r="C16" s="61">
        <v>3.2000000000000001E-2</v>
      </c>
      <c r="D16" s="61">
        <v>3.1E-2</v>
      </c>
      <c r="E16" s="62">
        <v>5.1999999999999998E-2</v>
      </c>
      <c r="F16" s="62">
        <v>4.4999999999999998E-2</v>
      </c>
      <c r="G16" s="198">
        <v>6.5972222222222224E-2</v>
      </c>
      <c r="I16" s="162"/>
      <c r="J16" s="162"/>
      <c r="K16" s="162"/>
      <c r="L16" s="162"/>
      <c r="M16" s="162"/>
    </row>
    <row r="17" spans="1:13" ht="16" thickBot="1" x14ac:dyDescent="0.4">
      <c r="A17" s="334" t="s">
        <v>0</v>
      </c>
      <c r="B17" s="341" t="s">
        <v>60</v>
      </c>
      <c r="C17" s="338">
        <v>316</v>
      </c>
      <c r="D17" s="341">
        <v>383</v>
      </c>
      <c r="E17" s="338">
        <v>305</v>
      </c>
      <c r="F17" s="341">
        <v>247</v>
      </c>
      <c r="G17" s="338">
        <v>288</v>
      </c>
    </row>
    <row r="18" spans="1:13" ht="16" thickBot="1" x14ac:dyDescent="0.4"/>
    <row r="19" spans="1:13" ht="15.75" customHeight="1" thickBot="1" x14ac:dyDescent="0.4">
      <c r="A19" s="391" t="s">
        <v>51</v>
      </c>
      <c r="B19" s="392"/>
      <c r="C19" s="392"/>
      <c r="D19" s="392"/>
      <c r="E19" s="392"/>
      <c r="F19" s="392"/>
      <c r="G19" s="392"/>
    </row>
    <row r="20" spans="1:13" ht="16" thickBot="1" x14ac:dyDescent="0.4"/>
    <row r="21" spans="1:13" ht="16" thickBot="1" x14ac:dyDescent="0.4">
      <c r="A21" s="333" t="s">
        <v>52</v>
      </c>
      <c r="B21" s="340">
        <v>42825</v>
      </c>
      <c r="C21" s="337">
        <v>43190</v>
      </c>
      <c r="D21" s="340">
        <v>43555</v>
      </c>
      <c r="E21" s="337">
        <v>43921</v>
      </c>
      <c r="F21" s="340">
        <v>44286</v>
      </c>
      <c r="G21" s="337">
        <v>44651</v>
      </c>
      <c r="H21" s="8"/>
    </row>
    <row r="22" spans="1:13" ht="16.5" customHeight="1" x14ac:dyDescent="0.35">
      <c r="A22" s="394" t="s">
        <v>53</v>
      </c>
      <c r="B22" s="396" t="s">
        <v>60</v>
      </c>
      <c r="C22" s="2">
        <v>11</v>
      </c>
      <c r="D22" s="2">
        <v>17</v>
      </c>
      <c r="E22" s="2">
        <v>10</v>
      </c>
      <c r="F22" s="2">
        <v>9</v>
      </c>
      <c r="G22" s="22">
        <v>11</v>
      </c>
    </row>
    <row r="23" spans="1:13" ht="16" thickBot="1" x14ac:dyDescent="0.4">
      <c r="A23" s="395"/>
      <c r="B23" s="397"/>
      <c r="C23" s="62">
        <v>3.5000000000000003E-2</v>
      </c>
      <c r="D23" s="62">
        <v>4.3999999999999997E-2</v>
      </c>
      <c r="E23" s="62">
        <v>3.3000000000000002E-2</v>
      </c>
      <c r="F23" s="62">
        <v>3.5999999999999997E-2</v>
      </c>
      <c r="G23" s="198">
        <v>3.8194444444444448E-2</v>
      </c>
    </row>
    <row r="24" spans="1:13" ht="16.5" customHeight="1" x14ac:dyDescent="0.35">
      <c r="A24" s="394" t="s">
        <v>54</v>
      </c>
      <c r="B24" s="396" t="s">
        <v>60</v>
      </c>
      <c r="C24" s="4">
        <v>8</v>
      </c>
      <c r="D24" s="4">
        <v>15</v>
      </c>
      <c r="E24" s="4">
        <v>11</v>
      </c>
      <c r="F24" s="4">
        <v>11</v>
      </c>
      <c r="G24" s="22">
        <v>15</v>
      </c>
    </row>
    <row r="25" spans="1:13" ht="16" thickBot="1" x14ac:dyDescent="0.4">
      <c r="A25" s="395"/>
      <c r="B25" s="397"/>
      <c r="C25" s="62">
        <v>2.5000000000000001E-2</v>
      </c>
      <c r="D25" s="62">
        <v>3.9E-2</v>
      </c>
      <c r="E25" s="62">
        <v>3.5999999999999997E-2</v>
      </c>
      <c r="F25" s="62">
        <v>4.4999999999999998E-2</v>
      </c>
      <c r="G25" s="198">
        <v>5.2083333333333336E-2</v>
      </c>
    </row>
    <row r="26" spans="1:13" ht="16.5" customHeight="1" x14ac:dyDescent="0.35">
      <c r="A26" s="394" t="s">
        <v>55</v>
      </c>
      <c r="B26" s="396" t="s">
        <v>60</v>
      </c>
      <c r="C26" s="4">
        <v>7</v>
      </c>
      <c r="D26" s="4">
        <v>10</v>
      </c>
      <c r="E26" s="4">
        <v>8</v>
      </c>
      <c r="F26" s="4">
        <v>6</v>
      </c>
      <c r="G26" s="120">
        <v>5</v>
      </c>
    </row>
    <row r="27" spans="1:13" ht="16" thickBot="1" x14ac:dyDescent="0.4">
      <c r="A27" s="395"/>
      <c r="B27" s="397"/>
      <c r="C27" s="62">
        <v>2.1999999999999999E-2</v>
      </c>
      <c r="D27" s="62">
        <v>2.5999999999999999E-2</v>
      </c>
      <c r="E27" s="62">
        <v>2.5999999999999999E-2</v>
      </c>
      <c r="F27" s="62">
        <v>2.4E-2</v>
      </c>
      <c r="G27" s="69">
        <v>1.7361111111111112E-2</v>
      </c>
    </row>
    <row r="28" spans="1:13" ht="16.5" customHeight="1" x14ac:dyDescent="0.35">
      <c r="A28" s="394" t="s">
        <v>43</v>
      </c>
      <c r="B28" s="396" t="s">
        <v>60</v>
      </c>
      <c r="C28" s="396" t="s">
        <v>62</v>
      </c>
      <c r="D28" s="4">
        <v>5</v>
      </c>
      <c r="E28" s="4">
        <v>7</v>
      </c>
      <c r="F28" s="4">
        <v>6</v>
      </c>
      <c r="G28" s="121">
        <v>12</v>
      </c>
      <c r="H28" s="163"/>
      <c r="I28" s="10"/>
    </row>
    <row r="29" spans="1:13" ht="16" thickBot="1" x14ac:dyDescent="0.4">
      <c r="A29" s="395"/>
      <c r="B29" s="397"/>
      <c r="C29" s="397"/>
      <c r="D29" s="62">
        <v>1.2999999999999999E-2</v>
      </c>
      <c r="E29" s="62">
        <v>2.3E-2</v>
      </c>
      <c r="F29" s="62">
        <v>2.4E-2</v>
      </c>
      <c r="G29" s="62">
        <v>4.1666666666666664E-2</v>
      </c>
      <c r="H29" s="163"/>
      <c r="I29" s="10"/>
    </row>
    <row r="30" spans="1:13" ht="16.5" customHeight="1" x14ac:dyDescent="0.35">
      <c r="A30" s="394" t="s">
        <v>56</v>
      </c>
      <c r="B30" s="396" t="s">
        <v>60</v>
      </c>
      <c r="C30" s="4">
        <v>268</v>
      </c>
      <c r="D30" s="4">
        <v>319</v>
      </c>
      <c r="E30" s="4">
        <v>257</v>
      </c>
      <c r="F30" s="4">
        <v>207</v>
      </c>
      <c r="G30" s="119">
        <v>229</v>
      </c>
    </row>
    <row r="31" spans="1:13" ht="16" thickBot="1" x14ac:dyDescent="0.4">
      <c r="A31" s="395"/>
      <c r="B31" s="397"/>
      <c r="C31" s="62">
        <v>0.84799999999999998</v>
      </c>
      <c r="D31" s="62">
        <v>0.83299999999999996</v>
      </c>
      <c r="E31" s="62">
        <v>0.84299999999999997</v>
      </c>
      <c r="F31" s="62">
        <v>0.83799999999999997</v>
      </c>
      <c r="G31" s="61">
        <v>0.79513888888888884</v>
      </c>
    </row>
    <row r="32" spans="1:13" ht="16.5" customHeight="1" x14ac:dyDescent="0.35">
      <c r="A32" s="394" t="s">
        <v>49</v>
      </c>
      <c r="B32" s="396" t="s">
        <v>60</v>
      </c>
      <c r="C32" s="4">
        <v>18</v>
      </c>
      <c r="D32" s="4">
        <v>17</v>
      </c>
      <c r="E32" s="6">
        <v>12</v>
      </c>
      <c r="F32" s="6">
        <v>8</v>
      </c>
      <c r="G32" s="64">
        <v>16</v>
      </c>
      <c r="J32" s="162"/>
      <c r="K32" s="162"/>
      <c r="L32" s="162"/>
      <c r="M32" s="162"/>
    </row>
    <row r="33" spans="1:13" ht="16" thickBot="1" x14ac:dyDescent="0.4">
      <c r="A33" s="395"/>
      <c r="B33" s="397"/>
      <c r="C33" s="61">
        <v>5.7000000000000002E-2</v>
      </c>
      <c r="D33" s="61">
        <v>4.3999999999999997E-2</v>
      </c>
      <c r="E33" s="62">
        <v>3.9E-2</v>
      </c>
      <c r="F33" s="62">
        <v>3.2000000000000001E-2</v>
      </c>
      <c r="G33" s="198">
        <v>5.5555555555555552E-2</v>
      </c>
      <c r="I33" s="162"/>
      <c r="J33" s="162"/>
      <c r="K33" s="162"/>
      <c r="L33" s="162"/>
    </row>
    <row r="34" spans="1:13" ht="16" thickBot="1" x14ac:dyDescent="0.4">
      <c r="A34" s="334" t="s">
        <v>0</v>
      </c>
      <c r="B34" s="341" t="s">
        <v>60</v>
      </c>
      <c r="C34" s="338">
        <v>316</v>
      </c>
      <c r="D34" s="341">
        <v>383</v>
      </c>
      <c r="E34" s="338">
        <v>305</v>
      </c>
      <c r="F34" s="341">
        <v>247</v>
      </c>
      <c r="G34" s="338">
        <v>288</v>
      </c>
    </row>
    <row r="35" spans="1:13" ht="16" thickBot="1" x14ac:dyDescent="0.4"/>
    <row r="36" spans="1:13" ht="15.75" customHeight="1" thickBot="1" x14ac:dyDescent="0.4">
      <c r="A36" s="391" t="s">
        <v>57</v>
      </c>
      <c r="B36" s="392"/>
      <c r="C36" s="392"/>
      <c r="D36" s="392"/>
      <c r="E36" s="392"/>
      <c r="F36" s="392"/>
      <c r="G36" s="392"/>
    </row>
    <row r="37" spans="1:13" ht="16" thickBot="1" x14ac:dyDescent="0.4"/>
    <row r="38" spans="1:13" ht="16" thickBot="1" x14ac:dyDescent="0.4">
      <c r="A38" s="333" t="s">
        <v>1</v>
      </c>
      <c r="B38" s="340">
        <v>42825</v>
      </c>
      <c r="C38" s="337">
        <v>43190</v>
      </c>
      <c r="D38" s="340">
        <v>43555</v>
      </c>
      <c r="E38" s="337">
        <v>43921</v>
      </c>
      <c r="F38" s="340">
        <v>44286</v>
      </c>
      <c r="G38" s="337">
        <v>44651</v>
      </c>
    </row>
    <row r="39" spans="1:13" ht="16.5" customHeight="1" x14ac:dyDescent="0.35">
      <c r="A39" s="394" t="s">
        <v>2</v>
      </c>
      <c r="B39" s="396" t="s">
        <v>60</v>
      </c>
      <c r="C39" s="2">
        <v>205</v>
      </c>
      <c r="D39" s="2">
        <v>261</v>
      </c>
      <c r="E39" s="2">
        <v>225</v>
      </c>
      <c r="F39" s="2">
        <v>178</v>
      </c>
      <c r="G39" s="22">
        <v>200</v>
      </c>
    </row>
    <row r="40" spans="1:13" ht="16" thickBot="1" x14ac:dyDescent="0.4">
      <c r="A40" s="395"/>
      <c r="B40" s="397"/>
      <c r="C40" s="63">
        <v>0.64900000000000002</v>
      </c>
      <c r="D40" s="63">
        <v>0.68100000000000005</v>
      </c>
      <c r="E40" s="63">
        <v>0.73799999999999999</v>
      </c>
      <c r="F40" s="63">
        <v>0.72099999999999997</v>
      </c>
      <c r="G40" s="198">
        <v>0.69444444444444442</v>
      </c>
    </row>
    <row r="41" spans="1:13" ht="16.5" customHeight="1" x14ac:dyDescent="0.35">
      <c r="A41" s="394" t="s">
        <v>3</v>
      </c>
      <c r="B41" s="396" t="s">
        <v>60</v>
      </c>
      <c r="C41" s="4">
        <v>95</v>
      </c>
      <c r="D41" s="4">
        <v>106</v>
      </c>
      <c r="E41" s="4">
        <v>71</v>
      </c>
      <c r="F41" s="4">
        <v>64</v>
      </c>
      <c r="G41" s="22">
        <v>74</v>
      </c>
    </row>
    <row r="42" spans="1:13" ht="16" thickBot="1" x14ac:dyDescent="0.4">
      <c r="A42" s="395"/>
      <c r="B42" s="397"/>
      <c r="C42" s="62">
        <v>0.30099999999999999</v>
      </c>
      <c r="D42" s="62">
        <v>0.27700000000000002</v>
      </c>
      <c r="E42" s="62">
        <v>0.23300000000000001</v>
      </c>
      <c r="F42" s="62">
        <v>0.25900000000000001</v>
      </c>
      <c r="G42" s="198">
        <v>0.25694444444444442</v>
      </c>
    </row>
    <row r="43" spans="1:13" s="168" customFormat="1" x14ac:dyDescent="0.35">
      <c r="A43" s="394" t="s">
        <v>195</v>
      </c>
      <c r="B43" s="396" t="s">
        <v>60</v>
      </c>
      <c r="C43" s="396" t="s">
        <v>60</v>
      </c>
      <c r="D43" s="396" t="s">
        <v>60</v>
      </c>
      <c r="E43" s="396" t="s">
        <v>60</v>
      </c>
      <c r="F43" s="396" t="s">
        <v>60</v>
      </c>
      <c r="G43" s="425" t="s">
        <v>62</v>
      </c>
    </row>
    <row r="44" spans="1:13" s="168" customFormat="1" ht="16" thickBot="1" x14ac:dyDescent="0.4">
      <c r="A44" s="395"/>
      <c r="B44" s="397"/>
      <c r="C44" s="397"/>
      <c r="D44" s="397"/>
      <c r="E44" s="397"/>
      <c r="F44" s="397"/>
      <c r="G44" s="426"/>
    </row>
    <row r="45" spans="1:13" ht="16.5" customHeight="1" x14ac:dyDescent="0.35">
      <c r="A45" s="394" t="s">
        <v>49</v>
      </c>
      <c r="B45" s="396" t="s">
        <v>60</v>
      </c>
      <c r="C45" s="4">
        <v>16</v>
      </c>
      <c r="D45" s="4">
        <v>16</v>
      </c>
      <c r="E45" s="4">
        <v>9</v>
      </c>
      <c r="F45" s="4">
        <v>5</v>
      </c>
      <c r="G45" s="120">
        <v>13</v>
      </c>
      <c r="J45" s="162"/>
      <c r="K45" s="162"/>
      <c r="L45" s="162"/>
      <c r="M45" s="162"/>
    </row>
    <row r="46" spans="1:13" ht="16" thickBot="1" x14ac:dyDescent="0.4">
      <c r="A46" s="395"/>
      <c r="B46" s="397"/>
      <c r="C46" s="61">
        <v>5.0999999999999997E-2</v>
      </c>
      <c r="D46" s="61">
        <v>4.2000000000000003E-2</v>
      </c>
      <c r="E46" s="61">
        <v>0.03</v>
      </c>
      <c r="F46" s="61">
        <v>0.02</v>
      </c>
      <c r="G46" s="69">
        <v>4.5138888888888888E-2</v>
      </c>
      <c r="I46" s="162"/>
      <c r="J46" s="162"/>
      <c r="K46" s="162"/>
      <c r="L46" s="162"/>
    </row>
    <row r="47" spans="1:13" ht="16" thickBot="1" x14ac:dyDescent="0.4">
      <c r="A47" s="334" t="s">
        <v>0</v>
      </c>
      <c r="B47" s="341" t="s">
        <v>60</v>
      </c>
      <c r="C47" s="338">
        <v>316</v>
      </c>
      <c r="D47" s="341">
        <v>383</v>
      </c>
      <c r="E47" s="338">
        <v>305</v>
      </c>
      <c r="F47" s="341">
        <v>247</v>
      </c>
      <c r="G47" s="338">
        <v>288</v>
      </c>
    </row>
    <row r="48" spans="1:13" s="168" customFormat="1" ht="16" thickBot="1" x14ac:dyDescent="0.4">
      <c r="A48" s="194"/>
      <c r="B48" s="50"/>
      <c r="C48" s="195"/>
      <c r="D48" s="50"/>
      <c r="E48" s="195"/>
      <c r="F48" s="50"/>
    </row>
    <row r="49" spans="1:12" s="168" customFormat="1" ht="16" thickBot="1" x14ac:dyDescent="0.4">
      <c r="A49" s="391" t="s">
        <v>170</v>
      </c>
      <c r="B49" s="392"/>
      <c r="C49" s="392"/>
      <c r="D49" s="392"/>
      <c r="E49" s="392"/>
      <c r="F49" s="392"/>
      <c r="G49" s="392"/>
    </row>
    <row r="50" spans="1:12" s="168" customFormat="1" ht="16" thickBot="1" x14ac:dyDescent="0.4"/>
    <row r="51" spans="1:12" s="168" customFormat="1" ht="16" thickBot="1" x14ac:dyDescent="0.4">
      <c r="A51" s="333" t="s">
        <v>187</v>
      </c>
      <c r="B51" s="340">
        <v>42825</v>
      </c>
      <c r="C51" s="337">
        <v>43190</v>
      </c>
      <c r="D51" s="340">
        <v>43555</v>
      </c>
      <c r="E51" s="337">
        <v>43921</v>
      </c>
      <c r="F51" s="340">
        <v>44286</v>
      </c>
      <c r="G51" s="337">
        <v>44651</v>
      </c>
      <c r="I51" s="168" t="s">
        <v>188</v>
      </c>
    </row>
    <row r="52" spans="1:12" s="168" customFormat="1" x14ac:dyDescent="0.35">
      <c r="A52" s="394" t="s">
        <v>15</v>
      </c>
      <c r="B52" s="510" t="s">
        <v>60</v>
      </c>
      <c r="C52" s="510" t="s">
        <v>60</v>
      </c>
      <c r="D52" s="510" t="s">
        <v>60</v>
      </c>
      <c r="E52" s="510" t="s">
        <v>60</v>
      </c>
      <c r="F52" s="169">
        <v>238</v>
      </c>
      <c r="G52" s="22">
        <v>271</v>
      </c>
    </row>
    <row r="53" spans="1:12" s="168" customFormat="1" ht="16" thickBot="1" x14ac:dyDescent="0.4">
      <c r="A53" s="395"/>
      <c r="B53" s="511"/>
      <c r="C53" s="511"/>
      <c r="D53" s="511"/>
      <c r="E53" s="511"/>
      <c r="F53" s="192">
        <v>0.96399999999999997</v>
      </c>
      <c r="G53" s="198">
        <v>0.94097222222222221</v>
      </c>
      <c r="I53" s="8" t="s">
        <v>136</v>
      </c>
    </row>
    <row r="54" spans="1:12" s="168" customFormat="1" x14ac:dyDescent="0.35">
      <c r="A54" s="394" t="s">
        <v>14</v>
      </c>
      <c r="B54" s="510" t="s">
        <v>60</v>
      </c>
      <c r="C54" s="510" t="s">
        <v>60</v>
      </c>
      <c r="D54" s="510" t="s">
        <v>60</v>
      </c>
      <c r="E54" s="510" t="s">
        <v>60</v>
      </c>
      <c r="F54" s="510" t="s">
        <v>60</v>
      </c>
      <c r="G54" s="22">
        <v>0</v>
      </c>
      <c r="I54" s="168" t="s">
        <v>135</v>
      </c>
    </row>
    <row r="55" spans="1:12" s="168" customFormat="1" ht="16" thickBot="1" x14ac:dyDescent="0.4">
      <c r="A55" s="395"/>
      <c r="B55" s="511"/>
      <c r="C55" s="511"/>
      <c r="D55" s="511"/>
      <c r="E55" s="511"/>
      <c r="F55" s="512"/>
      <c r="G55" s="207">
        <v>0</v>
      </c>
    </row>
    <row r="56" spans="1:12" s="168" customFormat="1" x14ac:dyDescent="0.35">
      <c r="A56" s="394" t="s">
        <v>49</v>
      </c>
      <c r="B56" s="510" t="s">
        <v>60</v>
      </c>
      <c r="C56" s="510" t="s">
        <v>60</v>
      </c>
      <c r="D56" s="510" t="s">
        <v>60</v>
      </c>
      <c r="E56" s="510" t="s">
        <v>60</v>
      </c>
      <c r="F56" s="193">
        <v>8</v>
      </c>
      <c r="G56" s="120">
        <v>17</v>
      </c>
    </row>
    <row r="57" spans="1:12" s="168" customFormat="1" ht="16" thickBot="1" x14ac:dyDescent="0.4">
      <c r="A57" s="395"/>
      <c r="B57" s="511"/>
      <c r="C57" s="511"/>
      <c r="D57" s="511"/>
      <c r="E57" s="511"/>
      <c r="F57" s="62">
        <v>3.2000000000000001E-2</v>
      </c>
      <c r="G57" s="69">
        <v>5.9027777777777776E-2</v>
      </c>
      <c r="I57" s="8"/>
      <c r="J57" s="162"/>
      <c r="K57" s="162"/>
      <c r="L57" s="162"/>
    </row>
    <row r="58" spans="1:12" s="168" customFormat="1" ht="16" thickBot="1" x14ac:dyDescent="0.4">
      <c r="A58" s="334" t="s">
        <v>0</v>
      </c>
      <c r="B58" s="341" t="s">
        <v>60</v>
      </c>
      <c r="C58" s="338" t="s">
        <v>60</v>
      </c>
      <c r="D58" s="341" t="s">
        <v>60</v>
      </c>
      <c r="E58" s="338" t="s">
        <v>60</v>
      </c>
      <c r="F58" s="341">
        <v>247</v>
      </c>
      <c r="G58" s="338">
        <v>288</v>
      </c>
    </row>
    <row r="59" spans="1:12" s="168" customFormat="1" ht="16" thickBot="1" x14ac:dyDescent="0.4">
      <c r="A59" s="194"/>
      <c r="B59" s="50"/>
      <c r="C59" s="195"/>
      <c r="D59" s="50"/>
      <c r="E59" s="195"/>
      <c r="F59" s="50"/>
    </row>
    <row r="60" spans="1:12" ht="15.75" customHeight="1" thickBot="1" x14ac:dyDescent="0.4">
      <c r="A60" s="391" t="s">
        <v>58</v>
      </c>
      <c r="B60" s="392"/>
      <c r="C60" s="392"/>
      <c r="D60" s="392"/>
      <c r="E60" s="392"/>
      <c r="F60" s="392"/>
      <c r="G60" s="392"/>
    </row>
    <row r="61" spans="1:12" ht="16" thickBot="1" x14ac:dyDescent="0.4"/>
    <row r="62" spans="1:12" ht="16" thickBot="1" x14ac:dyDescent="0.4">
      <c r="A62" s="333" t="s">
        <v>59</v>
      </c>
      <c r="B62" s="340">
        <v>42825</v>
      </c>
      <c r="C62" s="337">
        <v>43190</v>
      </c>
      <c r="D62" s="340">
        <v>43555</v>
      </c>
      <c r="E62" s="337">
        <v>43921</v>
      </c>
      <c r="F62" s="340">
        <v>44286</v>
      </c>
      <c r="G62" s="337">
        <v>44651</v>
      </c>
    </row>
    <row r="63" spans="1:12" ht="16.5" customHeight="1" x14ac:dyDescent="0.35">
      <c r="A63" s="394" t="s">
        <v>45</v>
      </c>
      <c r="B63" s="396" t="s">
        <v>60</v>
      </c>
      <c r="C63" s="396" t="s">
        <v>62</v>
      </c>
      <c r="D63" s="396" t="s">
        <v>62</v>
      </c>
      <c r="E63" s="2">
        <v>5</v>
      </c>
      <c r="F63" s="2">
        <v>5</v>
      </c>
      <c r="G63" s="11">
        <v>6</v>
      </c>
    </row>
    <row r="64" spans="1:12" ht="16" thickBot="1" x14ac:dyDescent="0.4">
      <c r="A64" s="395"/>
      <c r="B64" s="397"/>
      <c r="C64" s="397"/>
      <c r="D64" s="397"/>
      <c r="E64" s="63">
        <v>1.6E-2</v>
      </c>
      <c r="F64" s="63">
        <v>0.02</v>
      </c>
      <c r="G64" s="200">
        <v>2.0833333333333332E-2</v>
      </c>
    </row>
    <row r="65" spans="1:13" ht="16.5" customHeight="1" x14ac:dyDescent="0.35">
      <c r="A65" s="394" t="s">
        <v>46</v>
      </c>
      <c r="B65" s="396" t="s">
        <v>60</v>
      </c>
      <c r="C65" s="4">
        <v>14</v>
      </c>
      <c r="D65" s="4">
        <v>17</v>
      </c>
      <c r="E65" s="4">
        <v>12</v>
      </c>
      <c r="F65" s="4">
        <v>7</v>
      </c>
      <c r="G65" s="11">
        <v>9</v>
      </c>
    </row>
    <row r="66" spans="1:13" ht="16" thickBot="1" x14ac:dyDescent="0.4">
      <c r="A66" s="395"/>
      <c r="B66" s="397"/>
      <c r="C66" s="62">
        <v>4.3999999999999997E-2</v>
      </c>
      <c r="D66" s="62">
        <v>4.3999999999999997E-2</v>
      </c>
      <c r="E66" s="62">
        <v>3.9E-2</v>
      </c>
      <c r="F66" s="62">
        <v>2.8000000000000001E-2</v>
      </c>
      <c r="G66" s="57">
        <v>3.125E-2</v>
      </c>
    </row>
    <row r="67" spans="1:13" ht="16.5" customHeight="1" x14ac:dyDescent="0.35">
      <c r="A67" s="394" t="s">
        <v>47</v>
      </c>
      <c r="B67" s="396" t="s">
        <v>60</v>
      </c>
      <c r="C67" s="4">
        <v>267</v>
      </c>
      <c r="D67" s="4">
        <v>333</v>
      </c>
      <c r="E67" s="4">
        <v>263</v>
      </c>
      <c r="F67" s="4">
        <v>216</v>
      </c>
      <c r="G67" s="11">
        <v>248</v>
      </c>
    </row>
    <row r="68" spans="1:13" ht="16" thickBot="1" x14ac:dyDescent="0.4">
      <c r="A68" s="395"/>
      <c r="B68" s="397"/>
      <c r="C68" s="62">
        <v>0.84499999999999997</v>
      </c>
      <c r="D68" s="62" t="s">
        <v>168</v>
      </c>
      <c r="E68" s="62">
        <v>0.86199999999999999</v>
      </c>
      <c r="F68" s="62">
        <v>0.874</v>
      </c>
      <c r="G68" s="200">
        <v>0.86111111111111116</v>
      </c>
    </row>
    <row r="69" spans="1:13" ht="16.5" customHeight="1" x14ac:dyDescent="0.35">
      <c r="A69" s="394" t="s">
        <v>43</v>
      </c>
      <c r="B69" s="396" t="s">
        <v>60</v>
      </c>
      <c r="C69" s="396" t="s">
        <v>60</v>
      </c>
      <c r="D69" s="169">
        <v>0</v>
      </c>
      <c r="E69" s="396" t="s">
        <v>60</v>
      </c>
      <c r="F69" s="4">
        <v>0</v>
      </c>
      <c r="G69" s="513" t="s">
        <v>62</v>
      </c>
    </row>
    <row r="70" spans="1:13" ht="16" thickBot="1" x14ac:dyDescent="0.4">
      <c r="A70" s="395"/>
      <c r="B70" s="397"/>
      <c r="C70" s="397"/>
      <c r="D70" s="184" t="s">
        <v>169</v>
      </c>
      <c r="E70" s="397"/>
      <c r="F70" s="62">
        <v>0</v>
      </c>
      <c r="G70" s="514"/>
    </row>
    <row r="71" spans="1:13" ht="16.5" customHeight="1" x14ac:dyDescent="0.35">
      <c r="A71" s="394" t="s">
        <v>49</v>
      </c>
      <c r="B71" s="396" t="s">
        <v>60</v>
      </c>
      <c r="C71" s="4">
        <v>33</v>
      </c>
      <c r="D71" s="4">
        <v>30</v>
      </c>
      <c r="E71" s="4">
        <v>25</v>
      </c>
      <c r="F71" s="4">
        <v>19</v>
      </c>
      <c r="G71" s="11">
        <v>24</v>
      </c>
      <c r="J71" s="162"/>
      <c r="K71" s="162"/>
      <c r="L71" s="162"/>
      <c r="M71" s="162"/>
    </row>
    <row r="72" spans="1:13" ht="16" thickBot="1" x14ac:dyDescent="0.4">
      <c r="A72" s="395"/>
      <c r="B72" s="397"/>
      <c r="C72" s="61">
        <v>0.104</v>
      </c>
      <c r="D72" s="61">
        <v>7.8E-2</v>
      </c>
      <c r="E72" s="61">
        <v>8.2000000000000003E-2</v>
      </c>
      <c r="F72" s="61">
        <v>7.6999999999999999E-2</v>
      </c>
      <c r="G72" s="200">
        <v>8.3333333333333329E-2</v>
      </c>
      <c r="I72" s="162"/>
      <c r="J72" s="162"/>
      <c r="K72" s="162"/>
      <c r="L72" s="162"/>
    </row>
    <row r="73" spans="1:13" ht="16" thickBot="1" x14ac:dyDescent="0.4">
      <c r="A73" s="334" t="s">
        <v>0</v>
      </c>
      <c r="B73" s="341" t="s">
        <v>60</v>
      </c>
      <c r="C73" s="338">
        <v>316</v>
      </c>
      <c r="D73" s="341">
        <v>383</v>
      </c>
      <c r="E73" s="338">
        <v>305</v>
      </c>
      <c r="F73" s="341">
        <v>247</v>
      </c>
      <c r="G73" s="338">
        <v>288</v>
      </c>
    </row>
    <row r="74" spans="1:13" ht="16" thickBot="1" x14ac:dyDescent="0.4"/>
    <row r="75" spans="1:13" ht="16" thickBot="1" x14ac:dyDescent="0.4">
      <c r="A75" s="391" t="s">
        <v>189</v>
      </c>
      <c r="B75" s="392"/>
      <c r="C75" s="392"/>
      <c r="D75" s="392"/>
      <c r="E75" s="392"/>
      <c r="F75" s="392"/>
      <c r="G75" s="392"/>
    </row>
    <row r="76" spans="1:13" ht="16" thickBot="1" x14ac:dyDescent="0.4"/>
    <row r="77" spans="1:13" ht="16" thickBot="1" x14ac:dyDescent="0.4">
      <c r="A77" s="333" t="s">
        <v>106</v>
      </c>
      <c r="B77" s="340">
        <v>42825</v>
      </c>
      <c r="C77" s="337">
        <v>43190</v>
      </c>
      <c r="D77" s="340">
        <v>43555</v>
      </c>
      <c r="E77" s="337">
        <v>43921</v>
      </c>
      <c r="F77" s="340">
        <v>44286</v>
      </c>
      <c r="G77" s="337">
        <v>44651</v>
      </c>
    </row>
    <row r="78" spans="1:13" x14ac:dyDescent="0.35">
      <c r="A78" s="394" t="s">
        <v>37</v>
      </c>
      <c r="B78" s="396" t="s">
        <v>60</v>
      </c>
      <c r="C78" s="396" t="s">
        <v>60</v>
      </c>
      <c r="D78" s="396" t="s">
        <v>60</v>
      </c>
      <c r="E78" s="396" t="s">
        <v>60</v>
      </c>
      <c r="F78" s="396" t="s">
        <v>62</v>
      </c>
      <c r="G78" s="433" t="s">
        <v>62</v>
      </c>
    </row>
    <row r="79" spans="1:13" ht="16" thickBot="1" x14ac:dyDescent="0.4">
      <c r="A79" s="395"/>
      <c r="B79" s="397"/>
      <c r="C79" s="397"/>
      <c r="D79" s="397"/>
      <c r="E79" s="397"/>
      <c r="F79" s="397"/>
      <c r="G79" s="434"/>
    </row>
    <row r="80" spans="1:13" x14ac:dyDescent="0.35">
      <c r="A80" s="394" t="s">
        <v>38</v>
      </c>
      <c r="B80" s="510" t="s">
        <v>60</v>
      </c>
      <c r="C80" s="510" t="s">
        <v>60</v>
      </c>
      <c r="D80" s="510" t="s">
        <v>60</v>
      </c>
      <c r="E80" s="396" t="s">
        <v>60</v>
      </c>
      <c r="F80" s="126">
        <v>120</v>
      </c>
      <c r="G80" s="170">
        <v>131</v>
      </c>
    </row>
    <row r="81" spans="1:12" ht="16" thickBot="1" x14ac:dyDescent="0.4">
      <c r="A81" s="395"/>
      <c r="B81" s="511"/>
      <c r="C81" s="511"/>
      <c r="D81" s="511"/>
      <c r="E81" s="397"/>
      <c r="F81" s="62">
        <v>0.48599999999999999</v>
      </c>
      <c r="G81" s="117">
        <v>0.4548611111111111</v>
      </c>
    </row>
    <row r="82" spans="1:12" x14ac:dyDescent="0.35">
      <c r="A82" s="394" t="s">
        <v>39</v>
      </c>
      <c r="B82" s="510" t="s">
        <v>60</v>
      </c>
      <c r="C82" s="510" t="s">
        <v>60</v>
      </c>
      <c r="D82" s="510" t="s">
        <v>60</v>
      </c>
      <c r="E82" s="396" t="s">
        <v>60</v>
      </c>
      <c r="F82" s="396" t="s">
        <v>62</v>
      </c>
      <c r="G82" s="433" t="s">
        <v>62</v>
      </c>
    </row>
    <row r="83" spans="1:12" ht="16" thickBot="1" x14ac:dyDescent="0.4">
      <c r="A83" s="395"/>
      <c r="B83" s="511"/>
      <c r="C83" s="511"/>
      <c r="D83" s="511"/>
      <c r="E83" s="397"/>
      <c r="F83" s="397"/>
      <c r="G83" s="434"/>
    </row>
    <row r="84" spans="1:12" ht="15" customHeight="1" x14ac:dyDescent="0.35">
      <c r="A84" s="394" t="s">
        <v>40</v>
      </c>
      <c r="B84" s="510" t="s">
        <v>60</v>
      </c>
      <c r="C84" s="510" t="s">
        <v>60</v>
      </c>
      <c r="D84" s="510" t="s">
        <v>60</v>
      </c>
      <c r="E84" s="396" t="s">
        <v>60</v>
      </c>
      <c r="F84" s="396" t="s">
        <v>62</v>
      </c>
      <c r="G84" s="170">
        <v>5</v>
      </c>
    </row>
    <row r="85" spans="1:12" ht="15.75" customHeight="1" thickBot="1" x14ac:dyDescent="0.4">
      <c r="A85" s="395"/>
      <c r="B85" s="511"/>
      <c r="C85" s="511"/>
      <c r="D85" s="511"/>
      <c r="E85" s="397"/>
      <c r="F85" s="397"/>
      <c r="G85" s="117">
        <v>1.7361111111111112E-2</v>
      </c>
    </row>
    <row r="86" spans="1:12" ht="15" customHeight="1" x14ac:dyDescent="0.35">
      <c r="A86" s="394" t="s">
        <v>41</v>
      </c>
      <c r="B86" s="510" t="s">
        <v>60</v>
      </c>
      <c r="C86" s="510" t="s">
        <v>60</v>
      </c>
      <c r="D86" s="510" t="s">
        <v>60</v>
      </c>
      <c r="E86" s="396" t="s">
        <v>60</v>
      </c>
      <c r="F86" s="396" t="s">
        <v>62</v>
      </c>
      <c r="G86" s="170">
        <v>6</v>
      </c>
    </row>
    <row r="87" spans="1:12" ht="16" thickBot="1" x14ac:dyDescent="0.4">
      <c r="A87" s="395"/>
      <c r="B87" s="511"/>
      <c r="C87" s="511"/>
      <c r="D87" s="511"/>
      <c r="E87" s="397"/>
      <c r="F87" s="397"/>
      <c r="G87" s="117">
        <v>2.0833333333333332E-2</v>
      </c>
    </row>
    <row r="88" spans="1:12" x14ac:dyDescent="0.35">
      <c r="A88" s="394" t="s">
        <v>42</v>
      </c>
      <c r="B88" s="396" t="s">
        <v>60</v>
      </c>
      <c r="C88" s="510" t="s">
        <v>60</v>
      </c>
      <c r="D88" s="510" t="s">
        <v>60</v>
      </c>
      <c r="E88" s="396" t="s">
        <v>60</v>
      </c>
      <c r="F88" s="396" t="s">
        <v>62</v>
      </c>
      <c r="G88" s="433" t="s">
        <v>62</v>
      </c>
    </row>
    <row r="89" spans="1:12" ht="16" thickBot="1" x14ac:dyDescent="0.4">
      <c r="A89" s="395"/>
      <c r="B89" s="397"/>
      <c r="C89" s="511"/>
      <c r="D89" s="511"/>
      <c r="E89" s="397"/>
      <c r="F89" s="397"/>
      <c r="G89" s="434"/>
    </row>
    <row r="90" spans="1:12" x14ac:dyDescent="0.35">
      <c r="A90" s="394" t="s">
        <v>43</v>
      </c>
      <c r="B90" s="396" t="s">
        <v>60</v>
      </c>
      <c r="C90" s="396" t="s">
        <v>60</v>
      </c>
      <c r="D90" s="396" t="s">
        <v>60</v>
      </c>
      <c r="E90" s="396" t="s">
        <v>60</v>
      </c>
      <c r="F90" s="396" t="s">
        <v>62</v>
      </c>
      <c r="G90" s="170">
        <v>5</v>
      </c>
    </row>
    <row r="91" spans="1:12" ht="16" thickBot="1" x14ac:dyDescent="0.4">
      <c r="A91" s="395"/>
      <c r="B91" s="397"/>
      <c r="C91" s="397"/>
      <c r="D91" s="397"/>
      <c r="E91" s="397"/>
      <c r="F91" s="397"/>
      <c r="G91" s="117">
        <v>1.7361111111111112E-2</v>
      </c>
    </row>
    <row r="92" spans="1:12" ht="15" customHeight="1" x14ac:dyDescent="0.35">
      <c r="A92" s="394" t="s">
        <v>44</v>
      </c>
      <c r="B92" s="396" t="s">
        <v>60</v>
      </c>
      <c r="C92" s="396" t="s">
        <v>60</v>
      </c>
      <c r="D92" s="396" t="s">
        <v>60</v>
      </c>
      <c r="E92" s="396" t="s">
        <v>60</v>
      </c>
      <c r="F92" s="2">
        <v>93</v>
      </c>
      <c r="G92" s="170">
        <v>112</v>
      </c>
    </row>
    <row r="93" spans="1:12" ht="15.65" customHeight="1" thickBot="1" x14ac:dyDescent="0.4">
      <c r="A93" s="395"/>
      <c r="B93" s="397"/>
      <c r="C93" s="397"/>
      <c r="D93" s="397"/>
      <c r="E93" s="397"/>
      <c r="F93" s="63">
        <v>0.377</v>
      </c>
      <c r="G93" s="117">
        <v>0.3888888888888889</v>
      </c>
    </row>
    <row r="94" spans="1:12" x14ac:dyDescent="0.35">
      <c r="A94" s="394" t="s">
        <v>49</v>
      </c>
      <c r="B94" s="396" t="s">
        <v>60</v>
      </c>
      <c r="C94" s="396" t="s">
        <v>60</v>
      </c>
      <c r="D94" s="396" t="s">
        <v>60</v>
      </c>
      <c r="E94" s="396" t="s">
        <v>60</v>
      </c>
      <c r="F94" s="4">
        <v>18</v>
      </c>
      <c r="G94" s="176">
        <v>24</v>
      </c>
    </row>
    <row r="95" spans="1:12" ht="16" thickBot="1" x14ac:dyDescent="0.4">
      <c r="A95" s="395"/>
      <c r="B95" s="397"/>
      <c r="C95" s="397"/>
      <c r="D95" s="397"/>
      <c r="E95" s="397"/>
      <c r="F95" s="62">
        <v>7.2999999999999995E-2</v>
      </c>
      <c r="G95" s="117">
        <v>8.3333333333333329E-2</v>
      </c>
      <c r="I95" s="162"/>
      <c r="J95" s="162"/>
      <c r="K95" s="162"/>
      <c r="L95" s="162"/>
    </row>
    <row r="96" spans="1:12" ht="15" customHeight="1" thickBot="1" x14ac:dyDescent="0.4">
      <c r="A96" s="334" t="s">
        <v>0</v>
      </c>
      <c r="B96" s="341" t="s">
        <v>60</v>
      </c>
      <c r="C96" s="338" t="s">
        <v>60</v>
      </c>
      <c r="D96" s="341" t="s">
        <v>60</v>
      </c>
      <c r="E96" s="338" t="s">
        <v>60</v>
      </c>
      <c r="F96" s="341">
        <v>247</v>
      </c>
      <c r="G96" s="338">
        <v>288</v>
      </c>
    </row>
    <row r="97" spans="1:8" ht="16" thickBot="1" x14ac:dyDescent="0.4"/>
    <row r="98" spans="1:8" ht="16" thickBot="1" x14ac:dyDescent="0.4">
      <c r="A98" s="391" t="s">
        <v>190</v>
      </c>
      <c r="B98" s="392"/>
      <c r="C98" s="392"/>
      <c r="D98" s="392"/>
      <c r="E98" s="392"/>
      <c r="F98" s="392"/>
      <c r="G98" s="392"/>
    </row>
    <row r="99" spans="1:8" s="41" customFormat="1" ht="16" thickBot="1" x14ac:dyDescent="0.4">
      <c r="A99" s="144"/>
      <c r="B99" s="197"/>
      <c r="C99" s="197"/>
      <c r="D99" s="197"/>
      <c r="E99" s="197"/>
      <c r="F99" s="197"/>
      <c r="G99" s="47"/>
      <c r="H99" s="47"/>
    </row>
    <row r="100" spans="1:8" ht="16" thickBot="1" x14ac:dyDescent="0.4">
      <c r="A100" s="333" t="s">
        <v>17</v>
      </c>
      <c r="B100" s="340">
        <v>42825</v>
      </c>
      <c r="C100" s="337">
        <v>43190</v>
      </c>
      <c r="D100" s="340">
        <v>43555</v>
      </c>
      <c r="E100" s="337">
        <v>43921</v>
      </c>
      <c r="F100" s="340">
        <v>44286</v>
      </c>
      <c r="G100" s="337">
        <v>44651</v>
      </c>
    </row>
    <row r="101" spans="1:8" x14ac:dyDescent="0.35">
      <c r="A101" s="394" t="s">
        <v>15</v>
      </c>
      <c r="B101" s="510" t="s">
        <v>60</v>
      </c>
      <c r="C101" s="510" t="s">
        <v>60</v>
      </c>
      <c r="D101" s="510" t="s">
        <v>60</v>
      </c>
      <c r="E101" s="510" t="s">
        <v>60</v>
      </c>
      <c r="F101" s="113">
        <v>37</v>
      </c>
      <c r="G101" s="113">
        <v>41</v>
      </c>
    </row>
    <row r="102" spans="1:8" ht="16" thickBot="1" x14ac:dyDescent="0.4">
      <c r="A102" s="395"/>
      <c r="B102" s="511"/>
      <c r="C102" s="511"/>
      <c r="D102" s="511"/>
      <c r="E102" s="511"/>
      <c r="F102" s="62">
        <v>0.15</v>
      </c>
      <c r="G102" s="62">
        <v>0.1423611111111111</v>
      </c>
    </row>
    <row r="103" spans="1:8" x14ac:dyDescent="0.35">
      <c r="A103" s="394" t="s">
        <v>14</v>
      </c>
      <c r="B103" s="510" t="s">
        <v>60</v>
      </c>
      <c r="C103" s="510" t="s">
        <v>60</v>
      </c>
      <c r="D103" s="510" t="s">
        <v>60</v>
      </c>
      <c r="E103" s="510" t="s">
        <v>60</v>
      </c>
      <c r="F103" s="113">
        <v>203</v>
      </c>
      <c r="G103" s="113">
        <v>227</v>
      </c>
    </row>
    <row r="104" spans="1:8" ht="16" thickBot="1" x14ac:dyDescent="0.4">
      <c r="A104" s="395"/>
      <c r="B104" s="511"/>
      <c r="C104" s="511"/>
      <c r="D104" s="511"/>
      <c r="E104" s="511"/>
      <c r="F104" s="62">
        <v>0.82199999999999995</v>
      </c>
      <c r="G104" s="62">
        <v>0.78819444444444442</v>
      </c>
    </row>
    <row r="105" spans="1:8" x14ac:dyDescent="0.35">
      <c r="A105" s="394" t="s">
        <v>49</v>
      </c>
      <c r="B105" s="510" t="s">
        <v>60</v>
      </c>
      <c r="C105" s="510" t="s">
        <v>60</v>
      </c>
      <c r="D105" s="510" t="s">
        <v>60</v>
      </c>
      <c r="E105" s="510" t="s">
        <v>60</v>
      </c>
      <c r="F105" s="113">
        <v>7</v>
      </c>
      <c r="G105" s="113">
        <v>20</v>
      </c>
    </row>
    <row r="106" spans="1:8" ht="16" thickBot="1" x14ac:dyDescent="0.4">
      <c r="A106" s="395"/>
      <c r="B106" s="511"/>
      <c r="C106" s="511"/>
      <c r="D106" s="511"/>
      <c r="E106" s="511"/>
      <c r="F106" s="62">
        <v>2.8000000000000001E-2</v>
      </c>
      <c r="G106" s="62">
        <v>6.9444444444444448E-2</v>
      </c>
    </row>
    <row r="107" spans="1:8" ht="16" thickBot="1" x14ac:dyDescent="0.4">
      <c r="A107" s="334" t="s">
        <v>0</v>
      </c>
      <c r="B107" s="341" t="s">
        <v>60</v>
      </c>
      <c r="C107" s="338" t="s">
        <v>60</v>
      </c>
      <c r="D107" s="341" t="s">
        <v>60</v>
      </c>
      <c r="E107" s="338" t="s">
        <v>60</v>
      </c>
      <c r="F107" s="341">
        <v>247</v>
      </c>
      <c r="G107" s="338">
        <v>288</v>
      </c>
    </row>
  </sheetData>
  <customSheetViews>
    <customSheetView guid="{AE2B54B3-C100-4F45-8FB9-2E4E5DA75EF5}" topLeftCell="A82">
      <selection activeCell="H92" sqref="H92"/>
      <pageMargins left="0.7" right="0.7" top="0.75" bottom="0.75" header="0.3" footer="0.3"/>
      <pageSetup paperSize="9" orientation="portrait" verticalDpi="0"/>
    </customSheetView>
  </customSheetViews>
  <mergeCells count="150">
    <mergeCell ref="G78:G79"/>
    <mergeCell ref="G82:G83"/>
    <mergeCell ref="G88:G89"/>
    <mergeCell ref="A2:G2"/>
    <mergeCell ref="A19:G19"/>
    <mergeCell ref="A36:G36"/>
    <mergeCell ref="A69:A70"/>
    <mergeCell ref="A71:A72"/>
    <mergeCell ref="A39:A40"/>
    <mergeCell ref="A41:A42"/>
    <mergeCell ref="G5:G6"/>
    <mergeCell ref="A43:A44"/>
    <mergeCell ref="B43:B44"/>
    <mergeCell ref="A45:A46"/>
    <mergeCell ref="A63:A64"/>
    <mergeCell ref="A65:A66"/>
    <mergeCell ref="A28:A29"/>
    <mergeCell ref="A26:A27"/>
    <mergeCell ref="A24:A25"/>
    <mergeCell ref="C28:C29"/>
    <mergeCell ref="A30:A31"/>
    <mergeCell ref="A60:G60"/>
    <mergeCell ref="C43:C44"/>
    <mergeCell ref="D43:D44"/>
    <mergeCell ref="E43:E44"/>
    <mergeCell ref="A52:A53"/>
    <mergeCell ref="B52:B53"/>
    <mergeCell ref="C52:C53"/>
    <mergeCell ref="B32:B33"/>
    <mergeCell ref="B39:B40"/>
    <mergeCell ref="A22:A23"/>
    <mergeCell ref="A5:A6"/>
    <mergeCell ref="A7:A8"/>
    <mergeCell ref="A9:A10"/>
    <mergeCell ref="A11:A12"/>
    <mergeCell ref="A13:A14"/>
    <mergeCell ref="A15:A16"/>
    <mergeCell ref="A32:A33"/>
    <mergeCell ref="A105:A106"/>
    <mergeCell ref="A84:A85"/>
    <mergeCell ref="A101:A102"/>
    <mergeCell ref="A103:A104"/>
    <mergeCell ref="A88:A89"/>
    <mergeCell ref="A90:A91"/>
    <mergeCell ref="A94:A95"/>
    <mergeCell ref="A86:A87"/>
    <mergeCell ref="A92:A93"/>
    <mergeCell ref="A98:G98"/>
    <mergeCell ref="D5:D6"/>
    <mergeCell ref="E5:E6"/>
    <mergeCell ref="E69:E70"/>
    <mergeCell ref="C69:C70"/>
    <mergeCell ref="B71:B72"/>
    <mergeCell ref="B28:B29"/>
    <mergeCell ref="B22:B23"/>
    <mergeCell ref="B24:B25"/>
    <mergeCell ref="B26:B27"/>
    <mergeCell ref="B30:B31"/>
    <mergeCell ref="C84:C85"/>
    <mergeCell ref="B84:B85"/>
    <mergeCell ref="D84:D85"/>
    <mergeCell ref="A75:G75"/>
    <mergeCell ref="F43:F44"/>
    <mergeCell ref="G43:G44"/>
    <mergeCell ref="G69:G70"/>
    <mergeCell ref="F84:F85"/>
    <mergeCell ref="E84:E85"/>
    <mergeCell ref="A78:A79"/>
    <mergeCell ref="F5:F6"/>
    <mergeCell ref="D63:D64"/>
    <mergeCell ref="C63:C64"/>
    <mergeCell ref="D52:D53"/>
    <mergeCell ref="E52:E53"/>
    <mergeCell ref="F54:F55"/>
    <mergeCell ref="A49:G49"/>
    <mergeCell ref="B41:B42"/>
    <mergeCell ref="B45:B46"/>
    <mergeCell ref="C5:C6"/>
    <mergeCell ref="C88:C89"/>
    <mergeCell ref="D88:D89"/>
    <mergeCell ref="E88:E89"/>
    <mergeCell ref="F88:F89"/>
    <mergeCell ref="F86:F87"/>
    <mergeCell ref="E86:E87"/>
    <mergeCell ref="D86:D87"/>
    <mergeCell ref="C86:C87"/>
    <mergeCell ref="F82:F83"/>
    <mergeCell ref="F90:F91"/>
    <mergeCell ref="E90:E91"/>
    <mergeCell ref="D90:D91"/>
    <mergeCell ref="C90:C91"/>
    <mergeCell ref="B90:B91"/>
    <mergeCell ref="B94:B95"/>
    <mergeCell ref="C94:C95"/>
    <mergeCell ref="D94:D95"/>
    <mergeCell ref="E94:E95"/>
    <mergeCell ref="B92:B93"/>
    <mergeCell ref="B101:B102"/>
    <mergeCell ref="C101:C102"/>
    <mergeCell ref="D101:D102"/>
    <mergeCell ref="E101:E102"/>
    <mergeCell ref="E103:E104"/>
    <mergeCell ref="D103:D104"/>
    <mergeCell ref="C103:C104"/>
    <mergeCell ref="B103:B104"/>
    <mergeCell ref="B105:B106"/>
    <mergeCell ref="C105:C106"/>
    <mergeCell ref="D105:D106"/>
    <mergeCell ref="E105:E106"/>
    <mergeCell ref="B5:B6"/>
    <mergeCell ref="B7:B8"/>
    <mergeCell ref="B9:B10"/>
    <mergeCell ref="B11:B12"/>
    <mergeCell ref="B13:B14"/>
    <mergeCell ref="B15:B16"/>
    <mergeCell ref="B63:B64"/>
    <mergeCell ref="B65:B66"/>
    <mergeCell ref="B67:B68"/>
    <mergeCell ref="B69:B70"/>
    <mergeCell ref="A56:A57"/>
    <mergeCell ref="B56:B57"/>
    <mergeCell ref="A67:A68"/>
    <mergeCell ref="F78:F79"/>
    <mergeCell ref="A80:A81"/>
    <mergeCell ref="B80:B81"/>
    <mergeCell ref="C80:C81"/>
    <mergeCell ref="D80:D81"/>
    <mergeCell ref="E80:E81"/>
    <mergeCell ref="C78:C79"/>
    <mergeCell ref="D78:D79"/>
    <mergeCell ref="E78:E79"/>
    <mergeCell ref="B78:B79"/>
    <mergeCell ref="C92:C93"/>
    <mergeCell ref="D92:D93"/>
    <mergeCell ref="E92:E93"/>
    <mergeCell ref="A82:A83"/>
    <mergeCell ref="B82:B83"/>
    <mergeCell ref="C82:C83"/>
    <mergeCell ref="D82:D83"/>
    <mergeCell ref="E82:E83"/>
    <mergeCell ref="B86:B87"/>
    <mergeCell ref="B88:B89"/>
    <mergeCell ref="C56:C57"/>
    <mergeCell ref="D56:D57"/>
    <mergeCell ref="E56:E57"/>
    <mergeCell ref="A54:A55"/>
    <mergeCell ref="B54:B55"/>
    <mergeCell ref="C54:C55"/>
    <mergeCell ref="D54:D55"/>
    <mergeCell ref="E54:E55"/>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zoomScale="80" zoomScaleNormal="80" workbookViewId="0">
      <selection activeCell="B27" sqref="B27:G27"/>
    </sheetView>
  </sheetViews>
  <sheetFormatPr defaultColWidth="8.69140625" defaultRowHeight="15.5" x14ac:dyDescent="0.35"/>
  <cols>
    <col min="1" max="1" width="25.3046875" customWidth="1"/>
    <col min="2" max="2" width="14.3046875" customWidth="1"/>
    <col min="3" max="3" width="13.07421875" customWidth="1"/>
    <col min="4" max="4" width="13.3046875" customWidth="1"/>
    <col min="5" max="5" width="13" customWidth="1"/>
    <col min="6" max="6" width="11.53515625" customWidth="1"/>
    <col min="7" max="7" width="11.4609375" customWidth="1"/>
  </cols>
  <sheetData>
    <row r="1" spans="1:7" ht="16" thickBot="1" x14ac:dyDescent="0.4"/>
    <row r="2" spans="1:7" ht="16" thickBot="1" x14ac:dyDescent="0.4">
      <c r="A2" s="391" t="s">
        <v>65</v>
      </c>
      <c r="B2" s="392"/>
      <c r="C2" s="392"/>
      <c r="D2" s="392"/>
      <c r="E2" s="392"/>
      <c r="F2" s="392"/>
      <c r="G2" s="500"/>
    </row>
    <row r="4" spans="1:7" x14ac:dyDescent="0.35">
      <c r="A4" s="29" t="s">
        <v>193</v>
      </c>
    </row>
    <row r="5" spans="1:7" s="168" customFormat="1" x14ac:dyDescent="0.35">
      <c r="A5" s="29" t="s">
        <v>160</v>
      </c>
    </row>
    <row r="6" spans="1:7" s="168" customFormat="1" x14ac:dyDescent="0.35">
      <c r="A6" s="29" t="s">
        <v>159</v>
      </c>
    </row>
    <row r="7" spans="1:7" x14ac:dyDescent="0.35">
      <c r="A7" s="29"/>
    </row>
    <row r="8" spans="1:7" x14ac:dyDescent="0.35">
      <c r="A8" s="29" t="s">
        <v>194</v>
      </c>
    </row>
    <row r="9" spans="1:7" ht="16" thickBot="1" x14ac:dyDescent="0.4"/>
    <row r="10" spans="1:7" ht="16" thickBot="1" x14ac:dyDescent="0.4">
      <c r="A10" s="391" t="s">
        <v>84</v>
      </c>
      <c r="B10" s="392"/>
      <c r="C10" s="392"/>
      <c r="D10" s="392"/>
      <c r="E10" s="392"/>
      <c r="F10" s="392"/>
      <c r="G10" s="392"/>
    </row>
    <row r="11" spans="1:7" ht="16" thickBot="1" x14ac:dyDescent="0.4"/>
    <row r="12" spans="1:7" ht="16" thickBot="1" x14ac:dyDescent="0.4">
      <c r="A12" s="333" t="s">
        <v>7</v>
      </c>
      <c r="B12" s="340">
        <v>42825</v>
      </c>
      <c r="C12" s="337">
        <v>43190</v>
      </c>
      <c r="D12" s="340">
        <v>43555</v>
      </c>
      <c r="E12" s="337">
        <v>43921</v>
      </c>
      <c r="F12" s="340">
        <v>44286</v>
      </c>
      <c r="G12" s="337">
        <v>44651</v>
      </c>
    </row>
    <row r="13" spans="1:7" x14ac:dyDescent="0.35">
      <c r="A13" s="394" t="s">
        <v>8</v>
      </c>
      <c r="B13" s="126">
        <v>0</v>
      </c>
      <c r="C13" s="126">
        <v>0</v>
      </c>
      <c r="D13" s="126">
        <v>0</v>
      </c>
      <c r="E13" s="126">
        <v>0</v>
      </c>
      <c r="F13" s="126">
        <v>0</v>
      </c>
      <c r="G13" s="201">
        <v>0</v>
      </c>
    </row>
    <row r="14" spans="1:7" ht="16" thickBot="1" x14ac:dyDescent="0.4">
      <c r="A14" s="395"/>
      <c r="B14" s="62">
        <v>0</v>
      </c>
      <c r="C14" s="62">
        <v>0</v>
      </c>
      <c r="D14" s="62">
        <v>0</v>
      </c>
      <c r="E14" s="62">
        <v>0</v>
      </c>
      <c r="F14" s="62">
        <v>0</v>
      </c>
      <c r="G14" s="62">
        <v>0</v>
      </c>
    </row>
    <row r="15" spans="1:7" x14ac:dyDescent="0.35">
      <c r="A15" s="394" t="s">
        <v>9</v>
      </c>
      <c r="B15" s="126">
        <v>0</v>
      </c>
      <c r="C15" s="126">
        <v>0</v>
      </c>
      <c r="D15" s="126">
        <v>0</v>
      </c>
      <c r="E15" s="126">
        <v>0</v>
      </c>
      <c r="F15" s="126">
        <v>0</v>
      </c>
      <c r="G15" s="201">
        <v>0</v>
      </c>
    </row>
    <row r="16" spans="1:7" ht="16" thickBot="1" x14ac:dyDescent="0.4">
      <c r="A16" s="395"/>
      <c r="B16" s="62">
        <v>0</v>
      </c>
      <c r="C16" s="62">
        <v>0</v>
      </c>
      <c r="D16" s="62">
        <v>0</v>
      </c>
      <c r="E16" s="62">
        <v>0</v>
      </c>
      <c r="F16" s="62">
        <v>0</v>
      </c>
      <c r="G16" s="62">
        <v>0</v>
      </c>
    </row>
    <row r="17" spans="1:10" x14ac:dyDescent="0.35">
      <c r="A17" s="394" t="s">
        <v>10</v>
      </c>
      <c r="B17" s="396" t="s">
        <v>62</v>
      </c>
      <c r="C17" s="452" t="s">
        <v>107</v>
      </c>
      <c r="D17" s="452" t="s">
        <v>107</v>
      </c>
      <c r="E17" s="126">
        <v>0</v>
      </c>
      <c r="F17" s="396" t="s">
        <v>62</v>
      </c>
      <c r="G17" s="396" t="s">
        <v>62</v>
      </c>
    </row>
    <row r="18" spans="1:10" ht="15.65" customHeight="1" thickBot="1" x14ac:dyDescent="0.4">
      <c r="A18" s="395"/>
      <c r="B18" s="397"/>
      <c r="C18" s="453"/>
      <c r="D18" s="453"/>
      <c r="E18" s="62">
        <v>0</v>
      </c>
      <c r="F18" s="397"/>
      <c r="G18" s="397"/>
    </row>
    <row r="19" spans="1:10" x14ac:dyDescent="0.35">
      <c r="A19" s="394" t="s">
        <v>11</v>
      </c>
      <c r="B19" s="396" t="s">
        <v>60</v>
      </c>
      <c r="C19" s="453"/>
      <c r="D19" s="453"/>
      <c r="E19" s="126">
        <v>9</v>
      </c>
      <c r="F19" s="126">
        <v>10</v>
      </c>
      <c r="G19" s="201">
        <v>10</v>
      </c>
    </row>
    <row r="20" spans="1:10" ht="16" thickBot="1" x14ac:dyDescent="0.4">
      <c r="A20" s="395"/>
      <c r="B20" s="397"/>
      <c r="C20" s="453"/>
      <c r="D20" s="453"/>
      <c r="E20" s="62" t="s">
        <v>158</v>
      </c>
      <c r="F20" s="62">
        <v>0.5</v>
      </c>
      <c r="G20" s="62">
        <v>0.5</v>
      </c>
    </row>
    <row r="21" spans="1:10" x14ac:dyDescent="0.35">
      <c r="A21" s="394" t="s">
        <v>12</v>
      </c>
      <c r="B21" s="396" t="s">
        <v>60</v>
      </c>
      <c r="C21" s="453"/>
      <c r="D21" s="453"/>
      <c r="E21" s="126">
        <v>10</v>
      </c>
      <c r="F21" s="126">
        <v>8</v>
      </c>
      <c r="G21" s="201">
        <v>8</v>
      </c>
    </row>
    <row r="22" spans="1:10" ht="16" thickBot="1" x14ac:dyDescent="0.4">
      <c r="A22" s="395"/>
      <c r="B22" s="397"/>
      <c r="C22" s="397"/>
      <c r="D22" s="397"/>
      <c r="E22" s="62" t="s">
        <v>191</v>
      </c>
      <c r="F22" s="62">
        <v>0.4</v>
      </c>
      <c r="G22" s="62">
        <v>0.4</v>
      </c>
    </row>
    <row r="23" spans="1:10" ht="15.65" customHeight="1" x14ac:dyDescent="0.35">
      <c r="A23" s="394" t="s">
        <v>4</v>
      </c>
      <c r="B23" s="396" t="s">
        <v>62</v>
      </c>
      <c r="C23" s="126">
        <v>0</v>
      </c>
      <c r="D23" s="126">
        <v>0</v>
      </c>
      <c r="E23" s="126">
        <v>0</v>
      </c>
      <c r="F23" s="126">
        <v>0</v>
      </c>
      <c r="G23" s="201">
        <v>0</v>
      </c>
    </row>
    <row r="24" spans="1:10" ht="16.399999999999999" customHeight="1" thickBot="1" x14ac:dyDescent="0.4">
      <c r="A24" s="395"/>
      <c r="B24" s="397"/>
      <c r="C24" s="62">
        <v>0</v>
      </c>
      <c r="D24" s="62">
        <v>0</v>
      </c>
      <c r="E24" s="62">
        <v>0</v>
      </c>
      <c r="F24" s="62">
        <v>0</v>
      </c>
      <c r="G24" s="62">
        <v>0</v>
      </c>
    </row>
    <row r="25" spans="1:10" x14ac:dyDescent="0.35">
      <c r="A25" s="394" t="s">
        <v>16</v>
      </c>
      <c r="B25" s="396" t="s">
        <v>62</v>
      </c>
      <c r="C25" s="126">
        <v>0</v>
      </c>
      <c r="D25" s="126">
        <v>0</v>
      </c>
      <c r="E25" s="126">
        <v>0</v>
      </c>
      <c r="F25" s="126">
        <v>0</v>
      </c>
      <c r="G25" s="201">
        <v>0</v>
      </c>
    </row>
    <row r="26" spans="1:10" ht="16" thickBot="1" x14ac:dyDescent="0.4">
      <c r="A26" s="395"/>
      <c r="B26" s="397"/>
      <c r="C26" s="62">
        <v>0</v>
      </c>
      <c r="D26" s="62">
        <v>0</v>
      </c>
      <c r="E26" s="62">
        <v>0</v>
      </c>
      <c r="F26" s="62">
        <v>0</v>
      </c>
      <c r="G26" s="62">
        <v>0</v>
      </c>
    </row>
    <row r="27" spans="1:10" ht="16" thickBot="1" x14ac:dyDescent="0.4">
      <c r="A27" s="333" t="s">
        <v>0</v>
      </c>
      <c r="B27" s="341">
        <v>22</v>
      </c>
      <c r="C27" s="338">
        <v>17</v>
      </c>
      <c r="D27" s="341">
        <v>17</v>
      </c>
      <c r="E27" s="338">
        <v>19</v>
      </c>
      <c r="F27" s="341">
        <v>20</v>
      </c>
      <c r="G27" s="338">
        <v>20</v>
      </c>
      <c r="H27" s="162"/>
      <c r="I27" s="162"/>
      <c r="J27" s="162"/>
    </row>
    <row r="28" spans="1:10" ht="16" thickBot="1" x14ac:dyDescent="0.4"/>
    <row r="29" spans="1:10" ht="16" thickBot="1" x14ac:dyDescent="0.4">
      <c r="A29" s="391" t="s">
        <v>69</v>
      </c>
      <c r="B29" s="392"/>
      <c r="C29" s="392"/>
      <c r="D29" s="392"/>
      <c r="E29" s="392"/>
      <c r="F29" s="392"/>
      <c r="G29" s="392"/>
    </row>
    <row r="30" spans="1:10" ht="16" thickBot="1" x14ac:dyDescent="0.4"/>
    <row r="31" spans="1:10" ht="16" thickBot="1" x14ac:dyDescent="0.4">
      <c r="A31" s="333" t="s">
        <v>52</v>
      </c>
      <c r="B31" s="340">
        <v>42825</v>
      </c>
      <c r="C31" s="337">
        <v>43190</v>
      </c>
      <c r="D31" s="340">
        <v>43555</v>
      </c>
      <c r="E31" s="337">
        <v>43921</v>
      </c>
      <c r="F31" s="340">
        <v>44286</v>
      </c>
      <c r="G31" s="337">
        <v>44651</v>
      </c>
    </row>
    <row r="32" spans="1:10" x14ac:dyDescent="0.35">
      <c r="A32" s="394" t="s">
        <v>53</v>
      </c>
      <c r="B32" s="396" t="s">
        <v>62</v>
      </c>
      <c r="C32" s="396" t="s">
        <v>62</v>
      </c>
      <c r="D32" s="396" t="s">
        <v>62</v>
      </c>
      <c r="E32" s="126">
        <v>0</v>
      </c>
      <c r="F32" s="126">
        <v>0</v>
      </c>
      <c r="G32" s="201">
        <v>0</v>
      </c>
      <c r="I32" t="s">
        <v>133</v>
      </c>
    </row>
    <row r="33" spans="1:7" ht="16" thickBot="1" x14ac:dyDescent="0.4">
      <c r="A33" s="395"/>
      <c r="B33" s="453"/>
      <c r="C33" s="453"/>
      <c r="D33" s="453"/>
      <c r="E33" s="62">
        <v>0</v>
      </c>
      <c r="F33" s="62">
        <v>0</v>
      </c>
      <c r="G33" s="62">
        <v>0</v>
      </c>
    </row>
    <row r="34" spans="1:7" x14ac:dyDescent="0.35">
      <c r="A34" s="394" t="s">
        <v>54</v>
      </c>
      <c r="B34" s="453"/>
      <c r="C34" s="453"/>
      <c r="D34" s="453"/>
      <c r="E34" s="396" t="s">
        <v>62</v>
      </c>
      <c r="F34" s="396" t="s">
        <v>62</v>
      </c>
      <c r="G34" s="396" t="s">
        <v>62</v>
      </c>
    </row>
    <row r="35" spans="1:7" ht="16" thickBot="1" x14ac:dyDescent="0.4">
      <c r="A35" s="395"/>
      <c r="B35" s="453"/>
      <c r="C35" s="453"/>
      <c r="D35" s="453"/>
      <c r="E35" s="397"/>
      <c r="F35" s="397"/>
      <c r="G35" s="397"/>
    </row>
    <row r="36" spans="1:7" x14ac:dyDescent="0.35">
      <c r="A36" s="394" t="s">
        <v>70</v>
      </c>
      <c r="B36" s="453"/>
      <c r="C36" s="453"/>
      <c r="D36" s="453"/>
      <c r="E36" s="396" t="s">
        <v>60</v>
      </c>
      <c r="F36" s="396" t="s">
        <v>60</v>
      </c>
      <c r="G36" s="396" t="s">
        <v>60</v>
      </c>
    </row>
    <row r="37" spans="1:7" ht="16" thickBot="1" x14ac:dyDescent="0.4">
      <c r="A37" s="395"/>
      <c r="B37" s="397"/>
      <c r="C37" s="397"/>
      <c r="D37" s="397"/>
      <c r="E37" s="397"/>
      <c r="F37" s="397"/>
      <c r="G37" s="397"/>
    </row>
    <row r="38" spans="1:7" x14ac:dyDescent="0.35">
      <c r="A38" s="394" t="s">
        <v>56</v>
      </c>
      <c r="B38" s="126">
        <v>16</v>
      </c>
      <c r="C38" s="126">
        <v>16</v>
      </c>
      <c r="D38" s="126">
        <v>16</v>
      </c>
      <c r="E38" s="126">
        <v>18</v>
      </c>
      <c r="F38" s="126">
        <v>17</v>
      </c>
      <c r="G38" s="201">
        <v>17</v>
      </c>
    </row>
    <row r="39" spans="1:7" ht="16" thickBot="1" x14ac:dyDescent="0.4">
      <c r="A39" s="395"/>
      <c r="B39" s="62">
        <v>0.72699999999999998</v>
      </c>
      <c r="C39" s="62">
        <v>0.94099999999999995</v>
      </c>
      <c r="D39" s="62">
        <v>0.94099999999999995</v>
      </c>
      <c r="E39" s="62" t="s">
        <v>154</v>
      </c>
      <c r="F39" s="62">
        <v>0.85</v>
      </c>
      <c r="G39" s="62">
        <v>0.85</v>
      </c>
    </row>
    <row r="40" spans="1:7" x14ac:dyDescent="0.35">
      <c r="A40" s="394" t="s">
        <v>4</v>
      </c>
      <c r="B40" s="396" t="s">
        <v>62</v>
      </c>
      <c r="C40" s="126">
        <v>0</v>
      </c>
      <c r="D40" s="126">
        <v>0</v>
      </c>
      <c r="E40" s="126">
        <v>0</v>
      </c>
      <c r="F40" s="126">
        <v>0</v>
      </c>
      <c r="G40" s="201">
        <v>0</v>
      </c>
    </row>
    <row r="41" spans="1:7" ht="16" thickBot="1" x14ac:dyDescent="0.4">
      <c r="A41" s="395"/>
      <c r="B41" s="397"/>
      <c r="C41" s="62">
        <v>0</v>
      </c>
      <c r="D41" s="62">
        <v>0</v>
      </c>
      <c r="E41" s="62">
        <v>0</v>
      </c>
      <c r="F41" s="62">
        <v>0</v>
      </c>
      <c r="G41" s="62">
        <v>0</v>
      </c>
    </row>
    <row r="42" spans="1:7" x14ac:dyDescent="0.35">
      <c r="A42" s="394" t="s">
        <v>16</v>
      </c>
      <c r="B42" s="396" t="s">
        <v>62</v>
      </c>
      <c r="C42" s="126">
        <v>0</v>
      </c>
      <c r="D42" s="126">
        <v>0</v>
      </c>
      <c r="E42" s="129">
        <v>0</v>
      </c>
      <c r="F42" s="129">
        <v>0</v>
      </c>
      <c r="G42" s="201">
        <v>0</v>
      </c>
    </row>
    <row r="43" spans="1:7" ht="16" thickBot="1" x14ac:dyDescent="0.4">
      <c r="A43" s="395"/>
      <c r="B43" s="397"/>
      <c r="C43" s="61">
        <v>0</v>
      </c>
      <c r="D43" s="61">
        <v>0</v>
      </c>
      <c r="E43" s="62">
        <v>0</v>
      </c>
      <c r="F43" s="62">
        <v>0</v>
      </c>
      <c r="G43" s="62">
        <v>0</v>
      </c>
    </row>
    <row r="44" spans="1:7" ht="16" thickBot="1" x14ac:dyDescent="0.4">
      <c r="A44" s="333" t="s">
        <v>0</v>
      </c>
      <c r="B44" s="341">
        <v>22</v>
      </c>
      <c r="C44" s="338">
        <v>17</v>
      </c>
      <c r="D44" s="341">
        <v>17</v>
      </c>
      <c r="E44" s="338">
        <v>19</v>
      </c>
      <c r="F44" s="341">
        <v>20</v>
      </c>
      <c r="G44" s="338">
        <v>20</v>
      </c>
    </row>
    <row r="45" spans="1:7" ht="16" thickBot="1" x14ac:dyDescent="0.4">
      <c r="A45" s="139"/>
    </row>
    <row r="46" spans="1:7" ht="16" thickBot="1" x14ac:dyDescent="0.4">
      <c r="A46" s="391" t="s">
        <v>66</v>
      </c>
      <c r="B46" s="392"/>
      <c r="C46" s="392"/>
      <c r="D46" s="392"/>
      <c r="E46" s="392"/>
      <c r="F46" s="392"/>
      <c r="G46" s="392"/>
    </row>
    <row r="47" spans="1:7" ht="16" thickBot="1" x14ac:dyDescent="0.4"/>
    <row r="48" spans="1:7" ht="16" thickBot="1" x14ac:dyDescent="0.4">
      <c r="A48" s="333" t="s">
        <v>1</v>
      </c>
      <c r="B48" s="340">
        <v>42825</v>
      </c>
      <c r="C48" s="337">
        <v>43190</v>
      </c>
      <c r="D48" s="340">
        <v>43555</v>
      </c>
      <c r="E48" s="337">
        <v>43921</v>
      </c>
      <c r="F48" s="340">
        <v>44286</v>
      </c>
      <c r="G48" s="337">
        <v>44651</v>
      </c>
    </row>
    <row r="49" spans="1:12" x14ac:dyDescent="0.35">
      <c r="A49" s="394" t="s">
        <v>2</v>
      </c>
      <c r="B49" s="125">
        <v>17</v>
      </c>
      <c r="C49" s="2">
        <v>12</v>
      </c>
      <c r="D49" s="2">
        <v>10</v>
      </c>
      <c r="E49" s="2">
        <v>11</v>
      </c>
      <c r="F49" s="2">
        <v>14</v>
      </c>
      <c r="G49" s="201">
        <v>14</v>
      </c>
      <c r="H49" s="162"/>
      <c r="I49" s="162"/>
      <c r="J49" s="162"/>
      <c r="K49" s="162"/>
      <c r="L49" s="162"/>
    </row>
    <row r="50" spans="1:12" ht="16" thickBot="1" x14ac:dyDescent="0.4">
      <c r="A50" s="395"/>
      <c r="B50" s="62">
        <v>0.77300000000000002</v>
      </c>
      <c r="C50" s="63">
        <v>0.70599999999999996</v>
      </c>
      <c r="D50" s="63">
        <v>0.58799999999999997</v>
      </c>
      <c r="E50" s="63" t="s">
        <v>155</v>
      </c>
      <c r="F50" s="63">
        <v>0.7</v>
      </c>
      <c r="G50" s="62">
        <v>0.7</v>
      </c>
    </row>
    <row r="51" spans="1:12" x14ac:dyDescent="0.35">
      <c r="A51" s="394" t="s">
        <v>3</v>
      </c>
      <c r="B51" s="125">
        <v>5</v>
      </c>
      <c r="C51" s="126">
        <v>5</v>
      </c>
      <c r="D51" s="126">
        <v>7</v>
      </c>
      <c r="E51" s="126">
        <v>8</v>
      </c>
      <c r="F51" s="126">
        <v>6</v>
      </c>
      <c r="G51" s="201">
        <v>6</v>
      </c>
    </row>
    <row r="52" spans="1:12" ht="16" thickBot="1" x14ac:dyDescent="0.4">
      <c r="A52" s="395"/>
      <c r="B52" s="62">
        <v>0.22700000000000001</v>
      </c>
      <c r="C52" s="62">
        <v>0.29399999999999998</v>
      </c>
      <c r="D52" s="62">
        <v>0.41199999999999998</v>
      </c>
      <c r="E52" s="62" t="s">
        <v>156</v>
      </c>
      <c r="F52" s="62">
        <v>0.3</v>
      </c>
      <c r="G52" s="62">
        <v>0.3</v>
      </c>
    </row>
    <row r="53" spans="1:12" x14ac:dyDescent="0.35">
      <c r="A53" s="394" t="s">
        <v>16</v>
      </c>
      <c r="B53" s="125">
        <v>0</v>
      </c>
      <c r="C53" s="126">
        <v>0</v>
      </c>
      <c r="D53" s="126">
        <v>0</v>
      </c>
      <c r="E53" s="126">
        <v>0</v>
      </c>
      <c r="F53" s="126">
        <v>0</v>
      </c>
      <c r="G53" s="201">
        <v>0</v>
      </c>
    </row>
    <row r="54" spans="1:12" ht="16" thickBot="1" x14ac:dyDescent="0.4">
      <c r="A54" s="395"/>
      <c r="B54" s="62">
        <v>0</v>
      </c>
      <c r="C54" s="61">
        <v>0</v>
      </c>
      <c r="D54" s="61">
        <v>0</v>
      </c>
      <c r="E54" s="61">
        <v>0</v>
      </c>
      <c r="F54" s="61">
        <v>0</v>
      </c>
      <c r="G54" s="62">
        <v>0</v>
      </c>
    </row>
    <row r="55" spans="1:12" ht="16" thickBot="1" x14ac:dyDescent="0.4">
      <c r="A55" s="333" t="s">
        <v>0</v>
      </c>
      <c r="B55" s="341">
        <v>22</v>
      </c>
      <c r="C55" s="338">
        <v>17</v>
      </c>
      <c r="D55" s="341">
        <v>17</v>
      </c>
      <c r="E55" s="338">
        <v>19</v>
      </c>
      <c r="F55" s="341">
        <v>20</v>
      </c>
      <c r="G55" s="338">
        <v>20</v>
      </c>
    </row>
    <row r="56" spans="1:12" ht="16" thickBot="1" x14ac:dyDescent="0.4"/>
    <row r="57" spans="1:12" ht="16" thickBot="1" x14ac:dyDescent="0.4">
      <c r="A57" s="391" t="s">
        <v>67</v>
      </c>
      <c r="B57" s="392"/>
      <c r="C57" s="392"/>
      <c r="D57" s="392"/>
      <c r="E57" s="392"/>
      <c r="F57" s="392"/>
      <c r="G57" s="392"/>
    </row>
    <row r="58" spans="1:12" ht="16" thickBot="1" x14ac:dyDescent="0.4"/>
    <row r="59" spans="1:12" ht="16" thickBot="1" x14ac:dyDescent="0.4">
      <c r="A59" s="333" t="s">
        <v>59</v>
      </c>
      <c r="B59" s="340">
        <v>42825</v>
      </c>
      <c r="C59" s="337">
        <v>43190</v>
      </c>
      <c r="D59" s="340">
        <v>43555</v>
      </c>
      <c r="E59" s="337">
        <v>43921</v>
      </c>
      <c r="F59" s="340">
        <v>44286</v>
      </c>
      <c r="G59" s="337">
        <v>44651</v>
      </c>
    </row>
    <row r="60" spans="1:12" x14ac:dyDescent="0.35">
      <c r="A60" s="394" t="s">
        <v>45</v>
      </c>
      <c r="B60" s="175">
        <v>0</v>
      </c>
      <c r="C60" s="125">
        <v>0</v>
      </c>
      <c r="D60" s="125">
        <v>0</v>
      </c>
      <c r="E60" s="125">
        <v>0</v>
      </c>
      <c r="F60" s="2">
        <v>0</v>
      </c>
      <c r="G60" s="201">
        <v>0</v>
      </c>
    </row>
    <row r="61" spans="1:12" ht="16" thickBot="1" x14ac:dyDescent="0.4">
      <c r="A61" s="395"/>
      <c r="B61" s="51">
        <v>0</v>
      </c>
      <c r="C61" s="62">
        <v>0</v>
      </c>
      <c r="D61" s="62">
        <v>0</v>
      </c>
      <c r="E61" s="62">
        <v>0</v>
      </c>
      <c r="F61" s="62">
        <v>0</v>
      </c>
      <c r="G61" s="62">
        <v>0</v>
      </c>
    </row>
    <row r="62" spans="1:12" x14ac:dyDescent="0.35">
      <c r="A62" s="394" t="s">
        <v>46</v>
      </c>
      <c r="B62" s="169">
        <v>0</v>
      </c>
      <c r="C62" s="126">
        <v>0</v>
      </c>
      <c r="D62" s="126">
        <v>0</v>
      </c>
      <c r="E62" s="126">
        <v>0</v>
      </c>
      <c r="F62" s="126">
        <v>0</v>
      </c>
      <c r="G62" s="201">
        <v>0</v>
      </c>
    </row>
    <row r="63" spans="1:12" ht="16" thickBot="1" x14ac:dyDescent="0.4">
      <c r="A63" s="395"/>
      <c r="B63" s="100">
        <v>0</v>
      </c>
      <c r="C63" s="62">
        <v>0</v>
      </c>
      <c r="D63" s="62">
        <v>0</v>
      </c>
      <c r="E63" s="62">
        <v>0</v>
      </c>
      <c r="F63" s="62">
        <v>0</v>
      </c>
      <c r="G63" s="62">
        <v>0</v>
      </c>
    </row>
    <row r="64" spans="1:12" x14ac:dyDescent="0.35">
      <c r="A64" s="394" t="s">
        <v>47</v>
      </c>
      <c r="B64" s="169">
        <v>18</v>
      </c>
      <c r="C64" s="126">
        <v>17</v>
      </c>
      <c r="D64" s="126">
        <v>16</v>
      </c>
      <c r="E64" s="126">
        <v>18</v>
      </c>
      <c r="F64" s="126">
        <v>19</v>
      </c>
      <c r="G64" s="201">
        <v>19</v>
      </c>
    </row>
    <row r="65" spans="1:7" ht="16" thickBot="1" x14ac:dyDescent="0.4">
      <c r="A65" s="395"/>
      <c r="B65" s="183">
        <v>0.81799999999999995</v>
      </c>
      <c r="C65" s="62">
        <v>1</v>
      </c>
      <c r="D65" s="62">
        <v>0.94099999999999995</v>
      </c>
      <c r="E65" s="62" t="s">
        <v>154</v>
      </c>
      <c r="F65" s="62">
        <v>0.95</v>
      </c>
      <c r="G65" s="62">
        <v>0.95</v>
      </c>
    </row>
    <row r="66" spans="1:7" x14ac:dyDescent="0.35">
      <c r="A66" s="394" t="s">
        <v>43</v>
      </c>
      <c r="B66" s="396" t="s">
        <v>60</v>
      </c>
      <c r="C66" s="396" t="s">
        <v>60</v>
      </c>
      <c r="D66" s="396" t="s">
        <v>60</v>
      </c>
      <c r="E66" s="515" t="s">
        <v>60</v>
      </c>
      <c r="F66" s="126">
        <v>0</v>
      </c>
      <c r="G66" s="396" t="s">
        <v>60</v>
      </c>
    </row>
    <row r="67" spans="1:7" ht="16" thickBot="1" x14ac:dyDescent="0.4">
      <c r="A67" s="395"/>
      <c r="B67" s="397"/>
      <c r="C67" s="397"/>
      <c r="D67" s="397"/>
      <c r="E67" s="516"/>
      <c r="F67" s="62">
        <v>0</v>
      </c>
      <c r="G67" s="397"/>
    </row>
    <row r="68" spans="1:7" ht="15.65" customHeight="1" x14ac:dyDescent="0.35">
      <c r="A68" s="394" t="s">
        <v>16</v>
      </c>
      <c r="B68" s="396" t="s">
        <v>62</v>
      </c>
      <c r="C68" s="129">
        <v>0</v>
      </c>
      <c r="D68" s="2">
        <v>0</v>
      </c>
      <c r="E68" s="2">
        <v>0</v>
      </c>
      <c r="F68" s="145">
        <v>0</v>
      </c>
      <c r="G68" s="201">
        <v>0</v>
      </c>
    </row>
    <row r="69" spans="1:7" ht="16.399999999999999" customHeight="1" thickBot="1" x14ac:dyDescent="0.4">
      <c r="A69" s="395"/>
      <c r="B69" s="397"/>
      <c r="C69" s="100">
        <v>0</v>
      </c>
      <c r="D69" s="61">
        <v>0</v>
      </c>
      <c r="E69" s="61">
        <v>0</v>
      </c>
      <c r="F69" s="149">
        <v>0</v>
      </c>
      <c r="G69" s="62">
        <v>0</v>
      </c>
    </row>
    <row r="70" spans="1:7" x14ac:dyDescent="0.35">
      <c r="A70" s="394" t="s">
        <v>4</v>
      </c>
      <c r="B70" s="396" t="s">
        <v>62</v>
      </c>
      <c r="C70" s="2">
        <v>0</v>
      </c>
      <c r="D70" s="396" t="s">
        <v>62</v>
      </c>
      <c r="E70" s="396" t="s">
        <v>62</v>
      </c>
      <c r="F70" s="396" t="s">
        <v>62</v>
      </c>
      <c r="G70" s="396" t="s">
        <v>62</v>
      </c>
    </row>
    <row r="71" spans="1:7" ht="16" thickBot="1" x14ac:dyDescent="0.4">
      <c r="A71" s="395"/>
      <c r="B71" s="397"/>
      <c r="C71" s="63">
        <v>0</v>
      </c>
      <c r="D71" s="397"/>
      <c r="E71" s="397"/>
      <c r="F71" s="397"/>
      <c r="G71" s="397"/>
    </row>
    <row r="72" spans="1:7" ht="16" thickBot="1" x14ac:dyDescent="0.4">
      <c r="A72" s="333" t="s">
        <v>0</v>
      </c>
      <c r="B72" s="341">
        <v>22</v>
      </c>
      <c r="C72" s="338">
        <v>17</v>
      </c>
      <c r="D72" s="341">
        <v>17</v>
      </c>
      <c r="E72" s="338">
        <v>19</v>
      </c>
      <c r="F72" s="341">
        <v>20</v>
      </c>
      <c r="G72" s="338">
        <v>20</v>
      </c>
    </row>
    <row r="73" spans="1:7" ht="16" thickBot="1" x14ac:dyDescent="0.4"/>
    <row r="74" spans="1:7" ht="16" thickBot="1" x14ac:dyDescent="0.4">
      <c r="A74" s="391" t="s">
        <v>110</v>
      </c>
      <c r="B74" s="392"/>
      <c r="C74" s="392"/>
      <c r="D74" s="392"/>
      <c r="E74" s="392"/>
      <c r="F74" s="392"/>
      <c r="G74" s="392"/>
    </row>
    <row r="75" spans="1:7" ht="16" thickBot="1" x14ac:dyDescent="0.4"/>
    <row r="76" spans="1:7" ht="16" thickBot="1" x14ac:dyDescent="0.4">
      <c r="A76" s="333" t="s">
        <v>106</v>
      </c>
      <c r="B76" s="340">
        <v>42825</v>
      </c>
      <c r="C76" s="337">
        <v>43190</v>
      </c>
      <c r="D76" s="340">
        <v>43555</v>
      </c>
      <c r="E76" s="337">
        <v>43921</v>
      </c>
      <c r="F76" s="340">
        <v>44286</v>
      </c>
      <c r="G76" s="337">
        <v>44651</v>
      </c>
    </row>
    <row r="77" spans="1:7" x14ac:dyDescent="0.35">
      <c r="A77" s="394" t="s">
        <v>71</v>
      </c>
      <c r="B77" s="169">
        <v>6</v>
      </c>
      <c r="C77" s="169">
        <v>8</v>
      </c>
      <c r="D77" s="169">
        <v>5</v>
      </c>
      <c r="E77" s="169">
        <v>6</v>
      </c>
      <c r="F77" s="2">
        <v>6</v>
      </c>
      <c r="G77" s="201">
        <v>7</v>
      </c>
    </row>
    <row r="78" spans="1:7" ht="16" thickBot="1" x14ac:dyDescent="0.4">
      <c r="A78" s="395"/>
      <c r="B78" s="174">
        <f>B77/B95</f>
        <v>0.27272727272727271</v>
      </c>
      <c r="C78" s="174">
        <f>C77/C95</f>
        <v>0.47058823529411764</v>
      </c>
      <c r="D78" s="174">
        <v>0.29399999999999998</v>
      </c>
      <c r="E78" s="174">
        <f>E77/E95</f>
        <v>0.31578947368421051</v>
      </c>
      <c r="F78" s="63">
        <v>0.3</v>
      </c>
      <c r="G78" s="62">
        <v>0.35</v>
      </c>
    </row>
    <row r="79" spans="1:7" x14ac:dyDescent="0.35">
      <c r="A79" s="394" t="s">
        <v>38</v>
      </c>
      <c r="B79" s="169">
        <v>12</v>
      </c>
      <c r="C79" s="169">
        <v>9</v>
      </c>
      <c r="D79" s="169">
        <v>10</v>
      </c>
      <c r="E79" s="169">
        <v>11</v>
      </c>
      <c r="F79" s="126">
        <v>13</v>
      </c>
      <c r="G79" s="201">
        <v>12</v>
      </c>
    </row>
    <row r="80" spans="1:7" ht="16" thickBot="1" x14ac:dyDescent="0.4">
      <c r="A80" s="395"/>
      <c r="B80" s="174">
        <f>B79/B95</f>
        <v>0.54545454545454541</v>
      </c>
      <c r="C80" s="174">
        <f>C79/C95</f>
        <v>0.52941176470588236</v>
      </c>
      <c r="D80" s="174">
        <f>D79/D95</f>
        <v>0.58823529411764708</v>
      </c>
      <c r="E80" s="174" t="s">
        <v>155</v>
      </c>
      <c r="F80" s="62">
        <v>0.65</v>
      </c>
      <c r="G80" s="62">
        <v>0.6</v>
      </c>
    </row>
    <row r="81" spans="1:7" x14ac:dyDescent="0.35">
      <c r="A81" s="394" t="s">
        <v>37</v>
      </c>
      <c r="B81" s="169">
        <v>0</v>
      </c>
      <c r="C81" s="169">
        <v>0</v>
      </c>
      <c r="D81" s="169">
        <v>0</v>
      </c>
      <c r="E81" s="169">
        <v>0</v>
      </c>
      <c r="F81" s="172">
        <v>0</v>
      </c>
      <c r="G81" s="201">
        <v>0</v>
      </c>
    </row>
    <row r="82" spans="1:7" ht="16" thickBot="1" x14ac:dyDescent="0.4">
      <c r="A82" s="395"/>
      <c r="B82" s="62">
        <v>0</v>
      </c>
      <c r="C82" s="62">
        <v>0</v>
      </c>
      <c r="D82" s="62">
        <v>0</v>
      </c>
      <c r="E82" s="62">
        <v>0</v>
      </c>
      <c r="F82" s="62">
        <v>0</v>
      </c>
      <c r="G82" s="62">
        <v>0</v>
      </c>
    </row>
    <row r="83" spans="1:7" x14ac:dyDescent="0.35">
      <c r="A83" s="394" t="s">
        <v>39</v>
      </c>
      <c r="B83" s="169">
        <v>0</v>
      </c>
      <c r="C83" s="169">
        <v>0</v>
      </c>
      <c r="D83" s="169">
        <v>0</v>
      </c>
      <c r="E83" s="169">
        <v>0</v>
      </c>
      <c r="F83" s="145">
        <v>0</v>
      </c>
      <c r="G83" s="201">
        <v>0</v>
      </c>
    </row>
    <row r="84" spans="1:7" ht="16" thickBot="1" x14ac:dyDescent="0.4">
      <c r="A84" s="395"/>
      <c r="B84" s="62">
        <v>0</v>
      </c>
      <c r="C84" s="62">
        <v>0</v>
      </c>
      <c r="D84" s="62">
        <v>0</v>
      </c>
      <c r="E84" s="62">
        <v>0</v>
      </c>
      <c r="F84" s="149">
        <v>0</v>
      </c>
      <c r="G84" s="62">
        <v>0</v>
      </c>
    </row>
    <row r="85" spans="1:7" x14ac:dyDescent="0.35">
      <c r="A85" s="394" t="s">
        <v>40</v>
      </c>
      <c r="B85" s="169">
        <v>0</v>
      </c>
      <c r="C85" s="169">
        <v>0</v>
      </c>
      <c r="D85" s="169">
        <v>0</v>
      </c>
      <c r="E85" s="169">
        <v>0</v>
      </c>
      <c r="F85" s="169">
        <v>0</v>
      </c>
      <c r="G85" s="201">
        <v>0</v>
      </c>
    </row>
    <row r="86" spans="1:7" ht="16" thickBot="1" x14ac:dyDescent="0.4">
      <c r="A86" s="395"/>
      <c r="B86" s="62">
        <v>0</v>
      </c>
      <c r="C86" s="62">
        <v>0</v>
      </c>
      <c r="D86" s="62">
        <v>0</v>
      </c>
      <c r="E86" s="62">
        <v>0</v>
      </c>
      <c r="F86" s="62">
        <v>0</v>
      </c>
      <c r="G86" s="62">
        <v>0</v>
      </c>
    </row>
    <row r="87" spans="1:7" x14ac:dyDescent="0.35">
      <c r="A87" s="394" t="s">
        <v>41</v>
      </c>
      <c r="B87" s="396" t="s">
        <v>62</v>
      </c>
      <c r="C87" s="169">
        <v>0</v>
      </c>
      <c r="D87" s="169">
        <v>0</v>
      </c>
      <c r="E87" s="169">
        <v>0</v>
      </c>
      <c r="F87" s="145">
        <v>0</v>
      </c>
      <c r="G87" s="201">
        <v>0</v>
      </c>
    </row>
    <row r="88" spans="1:7" ht="16" thickBot="1" x14ac:dyDescent="0.4">
      <c r="A88" s="395"/>
      <c r="B88" s="397"/>
      <c r="C88" s="62">
        <v>0</v>
      </c>
      <c r="D88" s="62">
        <v>0</v>
      </c>
      <c r="E88" s="62">
        <v>0</v>
      </c>
      <c r="F88" s="149">
        <v>0</v>
      </c>
      <c r="G88" s="62">
        <v>0</v>
      </c>
    </row>
    <row r="89" spans="1:7" x14ac:dyDescent="0.35">
      <c r="A89" s="394" t="s">
        <v>42</v>
      </c>
      <c r="B89" s="169">
        <v>0</v>
      </c>
      <c r="C89" s="169">
        <v>0</v>
      </c>
      <c r="D89" s="169">
        <v>0</v>
      </c>
      <c r="E89" s="169">
        <v>0</v>
      </c>
      <c r="F89" s="169">
        <v>0</v>
      </c>
      <c r="G89" s="201">
        <v>0</v>
      </c>
    </row>
    <row r="90" spans="1:7" ht="16" thickBot="1" x14ac:dyDescent="0.4">
      <c r="A90" s="395"/>
      <c r="B90" s="62">
        <v>0</v>
      </c>
      <c r="C90" s="62">
        <v>0</v>
      </c>
      <c r="D90" s="62">
        <v>0</v>
      </c>
      <c r="E90" s="62">
        <v>0</v>
      </c>
      <c r="F90" s="62">
        <v>0</v>
      </c>
      <c r="G90" s="62">
        <v>0</v>
      </c>
    </row>
    <row r="91" spans="1:7" x14ac:dyDescent="0.35">
      <c r="A91" s="394" t="s">
        <v>43</v>
      </c>
      <c r="B91" s="169">
        <v>0</v>
      </c>
      <c r="C91" s="169">
        <v>0</v>
      </c>
      <c r="D91" s="169">
        <v>0</v>
      </c>
      <c r="E91" s="169">
        <v>0</v>
      </c>
      <c r="F91" s="145">
        <v>0</v>
      </c>
      <c r="G91" s="201">
        <v>0</v>
      </c>
    </row>
    <row r="92" spans="1:7" ht="16" thickBot="1" x14ac:dyDescent="0.4">
      <c r="A92" s="395"/>
      <c r="B92" s="62">
        <v>0</v>
      </c>
      <c r="C92" s="62">
        <v>0</v>
      </c>
      <c r="D92" s="62">
        <v>0</v>
      </c>
      <c r="E92" s="62">
        <v>0</v>
      </c>
      <c r="F92" s="149">
        <v>0</v>
      </c>
      <c r="G92" s="62">
        <v>0</v>
      </c>
    </row>
    <row r="93" spans="1:7" x14ac:dyDescent="0.35">
      <c r="A93" s="394" t="s">
        <v>49</v>
      </c>
      <c r="B93" s="396" t="s">
        <v>62</v>
      </c>
      <c r="C93" s="169">
        <v>0</v>
      </c>
      <c r="D93" s="396" t="s">
        <v>62</v>
      </c>
      <c r="E93" s="396" t="s">
        <v>62</v>
      </c>
      <c r="F93" s="396" t="s">
        <v>62</v>
      </c>
      <c r="G93" s="396" t="s">
        <v>62</v>
      </c>
    </row>
    <row r="94" spans="1:7" ht="16" thickBot="1" x14ac:dyDescent="0.4">
      <c r="A94" s="395"/>
      <c r="B94" s="397"/>
      <c r="C94" s="62">
        <v>0</v>
      </c>
      <c r="D94" s="397"/>
      <c r="E94" s="397"/>
      <c r="F94" s="397"/>
      <c r="G94" s="397"/>
    </row>
    <row r="95" spans="1:7" ht="16" thickBot="1" x14ac:dyDescent="0.4">
      <c r="A95" s="333" t="s">
        <v>0</v>
      </c>
      <c r="B95" s="341">
        <v>22</v>
      </c>
      <c r="C95" s="338">
        <v>17</v>
      </c>
      <c r="D95" s="341">
        <v>17</v>
      </c>
      <c r="E95" s="338">
        <v>19</v>
      </c>
      <c r="F95" s="341">
        <v>20</v>
      </c>
      <c r="G95" s="338">
        <v>20</v>
      </c>
    </row>
    <row r="96" spans="1:7" ht="16" thickBot="1" x14ac:dyDescent="0.4"/>
    <row r="97" spans="1:7" ht="16" thickBot="1" x14ac:dyDescent="0.4">
      <c r="A97" s="391" t="s">
        <v>68</v>
      </c>
      <c r="B97" s="392"/>
      <c r="C97" s="392"/>
      <c r="D97" s="392"/>
      <c r="E97" s="392"/>
      <c r="F97" s="392"/>
      <c r="G97" s="392"/>
    </row>
    <row r="98" spans="1:7" ht="16" thickBot="1" x14ac:dyDescent="0.4">
      <c r="A98" s="144"/>
      <c r="B98" s="197"/>
      <c r="C98" s="197"/>
      <c r="D98" s="197"/>
      <c r="E98" s="197"/>
      <c r="F98" s="197"/>
    </row>
    <row r="99" spans="1:7" ht="16" thickBot="1" x14ac:dyDescent="0.4">
      <c r="A99" s="333" t="s">
        <v>17</v>
      </c>
      <c r="B99" s="340">
        <v>42825</v>
      </c>
      <c r="C99" s="337">
        <v>43190</v>
      </c>
      <c r="D99" s="340">
        <v>43555</v>
      </c>
      <c r="E99" s="337">
        <v>43921</v>
      </c>
      <c r="F99" s="340">
        <v>44286</v>
      </c>
      <c r="G99" s="337">
        <v>44651</v>
      </c>
    </row>
    <row r="100" spans="1:7" x14ac:dyDescent="0.35">
      <c r="A100" s="394" t="s">
        <v>15</v>
      </c>
      <c r="B100" s="463" t="s">
        <v>62</v>
      </c>
      <c r="C100" s="463" t="s">
        <v>62</v>
      </c>
      <c r="D100" s="463" t="s">
        <v>62</v>
      </c>
      <c r="E100" s="463" t="s">
        <v>62</v>
      </c>
      <c r="F100" s="396" t="s">
        <v>62</v>
      </c>
      <c r="G100" s="396" t="s">
        <v>62</v>
      </c>
    </row>
    <row r="101" spans="1:7" ht="16" thickBot="1" x14ac:dyDescent="0.4">
      <c r="A101" s="395"/>
      <c r="B101" s="464"/>
      <c r="C101" s="464"/>
      <c r="D101" s="464"/>
      <c r="E101" s="464"/>
      <c r="F101" s="397"/>
      <c r="G101" s="397"/>
    </row>
    <row r="102" spans="1:7" x14ac:dyDescent="0.35">
      <c r="A102" s="394" t="s">
        <v>14</v>
      </c>
      <c r="B102" s="128">
        <v>16</v>
      </c>
      <c r="C102" s="23">
        <v>0</v>
      </c>
      <c r="D102" s="23">
        <v>0</v>
      </c>
      <c r="E102" s="23">
        <v>16</v>
      </c>
      <c r="F102" s="113">
        <v>18</v>
      </c>
      <c r="G102" s="201">
        <v>18</v>
      </c>
    </row>
    <row r="103" spans="1:7" ht="16" thickBot="1" x14ac:dyDescent="0.4">
      <c r="A103" s="395"/>
      <c r="B103" s="62">
        <v>0.72699999999999998</v>
      </c>
      <c r="C103" s="63">
        <v>0</v>
      </c>
      <c r="D103" s="63">
        <v>0</v>
      </c>
      <c r="E103" s="63" t="s">
        <v>157</v>
      </c>
      <c r="F103" s="150">
        <v>0.9</v>
      </c>
      <c r="G103" s="62">
        <v>0.9</v>
      </c>
    </row>
    <row r="104" spans="1:7" ht="15.65" customHeight="1" x14ac:dyDescent="0.35">
      <c r="A104" s="394" t="s">
        <v>4</v>
      </c>
      <c r="B104" s="396" t="s">
        <v>62</v>
      </c>
      <c r="C104" s="396" t="s">
        <v>62</v>
      </c>
      <c r="D104" s="148">
        <v>0</v>
      </c>
      <c r="E104" s="396" t="s">
        <v>62</v>
      </c>
      <c r="F104" s="396" t="s">
        <v>62</v>
      </c>
      <c r="G104" s="396" t="s">
        <v>62</v>
      </c>
    </row>
    <row r="105" spans="1:7" ht="16.399999999999999" customHeight="1" thickBot="1" x14ac:dyDescent="0.4">
      <c r="A105" s="395"/>
      <c r="B105" s="397"/>
      <c r="C105" s="397"/>
      <c r="D105" s="122">
        <v>0</v>
      </c>
      <c r="E105" s="397"/>
      <c r="F105" s="397"/>
      <c r="G105" s="397"/>
    </row>
    <row r="106" spans="1:7" x14ac:dyDescent="0.35">
      <c r="A106" s="394" t="s">
        <v>16</v>
      </c>
      <c r="B106" s="396" t="s">
        <v>62</v>
      </c>
      <c r="C106" s="23">
        <v>14</v>
      </c>
      <c r="D106" s="145">
        <v>16</v>
      </c>
      <c r="E106" s="145">
        <v>0</v>
      </c>
      <c r="F106" s="145">
        <v>0</v>
      </c>
      <c r="G106" s="201">
        <v>0</v>
      </c>
    </row>
    <row r="107" spans="1:7" ht="16" thickBot="1" x14ac:dyDescent="0.4">
      <c r="A107" s="395"/>
      <c r="B107" s="397"/>
      <c r="C107" s="63">
        <v>0.82399999999999995</v>
      </c>
      <c r="D107" s="61">
        <v>0.94099999999999995</v>
      </c>
      <c r="E107" s="61">
        <v>0</v>
      </c>
      <c r="F107" s="61">
        <v>0</v>
      </c>
      <c r="G107" s="62">
        <v>0</v>
      </c>
    </row>
    <row r="108" spans="1:7" ht="16" thickBot="1" x14ac:dyDescent="0.4">
      <c r="A108" s="333" t="s">
        <v>0</v>
      </c>
      <c r="B108" s="341">
        <v>22</v>
      </c>
      <c r="C108" s="338">
        <v>17</v>
      </c>
      <c r="D108" s="341">
        <v>17</v>
      </c>
      <c r="E108" s="338">
        <v>19</v>
      </c>
      <c r="F108" s="341">
        <v>20</v>
      </c>
      <c r="G108" s="338">
        <v>20</v>
      </c>
    </row>
  </sheetData>
  <customSheetViews>
    <customSheetView guid="{AE2B54B3-C100-4F45-8FB9-2E4E5DA75EF5}" topLeftCell="A88">
      <selection activeCell="H18" sqref="H18"/>
      <pageMargins left="0.7" right="0.7" top="0.75" bottom="0.75" header="0.3" footer="0.3"/>
      <pageSetup paperSize="9" orientation="portrait"/>
    </customSheetView>
  </customSheetViews>
  <mergeCells count="91">
    <mergeCell ref="A2:G2"/>
    <mergeCell ref="G17:G18"/>
    <mergeCell ref="G34:G35"/>
    <mergeCell ref="G36:G37"/>
    <mergeCell ref="G66:G67"/>
    <mergeCell ref="G70:G71"/>
    <mergeCell ref="A17:A18"/>
    <mergeCell ref="F36:F37"/>
    <mergeCell ref="A40:A41"/>
    <mergeCell ref="B40:B41"/>
    <mergeCell ref="G93:G94"/>
    <mergeCell ref="B21:B22"/>
    <mergeCell ref="D17:D22"/>
    <mergeCell ref="A10:G10"/>
    <mergeCell ref="A29:G29"/>
    <mergeCell ref="A46:G46"/>
    <mergeCell ref="A57:G57"/>
    <mergeCell ref="A13:A14"/>
    <mergeCell ref="A32:A33"/>
    <mergeCell ref="A15:A16"/>
    <mergeCell ref="B17:B18"/>
    <mergeCell ref="A19:A20"/>
    <mergeCell ref="B19:B20"/>
    <mergeCell ref="F17:F18"/>
    <mergeCell ref="A21:A22"/>
    <mergeCell ref="D32:D37"/>
    <mergeCell ref="A23:A24"/>
    <mergeCell ref="B23:B24"/>
    <mergeCell ref="C17:C22"/>
    <mergeCell ref="B42:B43"/>
    <mergeCell ref="A38:A39"/>
    <mergeCell ref="A25:A26"/>
    <mergeCell ref="B25:B26"/>
    <mergeCell ref="F34:F35"/>
    <mergeCell ref="C32:C37"/>
    <mergeCell ref="A60:A61"/>
    <mergeCell ref="A62:A63"/>
    <mergeCell ref="E104:E105"/>
    <mergeCell ref="B32:B37"/>
    <mergeCell ref="B66:B67"/>
    <mergeCell ref="E36:E37"/>
    <mergeCell ref="E34:E35"/>
    <mergeCell ref="A77:A78"/>
    <mergeCell ref="A34:A35"/>
    <mergeCell ref="A36:A37"/>
    <mergeCell ref="E66:E67"/>
    <mergeCell ref="A70:A71"/>
    <mergeCell ref="B70:B71"/>
    <mergeCell ref="A51:A52"/>
    <mergeCell ref="A42:A43"/>
    <mergeCell ref="D70:D71"/>
    <mergeCell ref="C66:C67"/>
    <mergeCell ref="D66:D67"/>
    <mergeCell ref="E70:E71"/>
    <mergeCell ref="A64:A65"/>
    <mergeCell ref="A66:A67"/>
    <mergeCell ref="F104:F105"/>
    <mergeCell ref="A49:A50"/>
    <mergeCell ref="A53:A54"/>
    <mergeCell ref="A79:A80"/>
    <mergeCell ref="D100:D101"/>
    <mergeCell ref="E100:E101"/>
    <mergeCell ref="A81:A82"/>
    <mergeCell ref="B104:B105"/>
    <mergeCell ref="A83:A84"/>
    <mergeCell ref="A85:A86"/>
    <mergeCell ref="A68:A69"/>
    <mergeCell ref="B68:B69"/>
    <mergeCell ref="A74:G74"/>
    <mergeCell ref="A87:A88"/>
    <mergeCell ref="B87:B88"/>
    <mergeCell ref="F70:F71"/>
    <mergeCell ref="A89:A90"/>
    <mergeCell ref="A91:A92"/>
    <mergeCell ref="A104:A105"/>
    <mergeCell ref="A100:A101"/>
    <mergeCell ref="B100:B101"/>
    <mergeCell ref="A97:G97"/>
    <mergeCell ref="G100:G101"/>
    <mergeCell ref="C100:C101"/>
    <mergeCell ref="G104:G105"/>
    <mergeCell ref="A102:A103"/>
    <mergeCell ref="A93:A94"/>
    <mergeCell ref="B93:B94"/>
    <mergeCell ref="F100:F101"/>
    <mergeCell ref="A106:A107"/>
    <mergeCell ref="B106:B107"/>
    <mergeCell ref="F93:F94"/>
    <mergeCell ref="D93:D94"/>
    <mergeCell ref="E93:E94"/>
    <mergeCell ref="C104:C105"/>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7"/>
  <sheetViews>
    <sheetView zoomScale="80" zoomScaleNormal="80" workbookViewId="0">
      <selection activeCell="J526" sqref="J526"/>
    </sheetView>
  </sheetViews>
  <sheetFormatPr defaultColWidth="8.69140625" defaultRowHeight="15.5" x14ac:dyDescent="0.35"/>
  <cols>
    <col min="1" max="1" width="10" style="168" customWidth="1"/>
    <col min="2" max="2" width="28.4609375" style="168" customWidth="1"/>
    <col min="3" max="4" width="14" style="168" customWidth="1"/>
    <col min="5" max="5" width="13.53515625" style="168" customWidth="1"/>
    <col min="6" max="6" width="12.53515625" style="168" customWidth="1"/>
    <col min="7" max="7" width="12.84375" style="168" customWidth="1"/>
    <col min="8" max="8" width="13" style="168" customWidth="1"/>
    <col min="9" max="9" width="13" style="40" customWidth="1"/>
    <col min="10" max="16384" width="8.69140625" style="168"/>
  </cols>
  <sheetData>
    <row r="1" spans="1:10" ht="16" thickBot="1" x14ac:dyDescent="0.4">
      <c r="I1" s="217"/>
    </row>
    <row r="2" spans="1:10" ht="16" thickBot="1" x14ac:dyDescent="0.4">
      <c r="A2" s="391" t="s">
        <v>147</v>
      </c>
      <c r="B2" s="392"/>
      <c r="C2" s="392"/>
      <c r="D2" s="392"/>
      <c r="E2" s="392"/>
      <c r="F2" s="392"/>
      <c r="G2" s="392"/>
      <c r="H2" s="500"/>
      <c r="I2" s="218"/>
      <c r="J2" s="159"/>
    </row>
    <row r="3" spans="1:10" ht="16" thickBot="1" x14ac:dyDescent="0.4">
      <c r="A3" s="38"/>
      <c r="B3" s="38"/>
      <c r="C3" s="38"/>
      <c r="D3" s="38"/>
      <c r="E3" s="38"/>
      <c r="F3" s="38"/>
      <c r="G3" s="38"/>
      <c r="H3" s="38"/>
      <c r="I3" s="218"/>
      <c r="J3" s="38"/>
    </row>
    <row r="4" spans="1:10" ht="16" thickBot="1" x14ac:dyDescent="0.4">
      <c r="A4" s="548" t="s">
        <v>111</v>
      </c>
      <c r="B4" s="549"/>
      <c r="C4" s="340">
        <v>42825</v>
      </c>
      <c r="D4" s="337">
        <v>43190</v>
      </c>
      <c r="E4" s="340">
        <v>43555</v>
      </c>
      <c r="F4" s="337">
        <v>43921</v>
      </c>
      <c r="G4" s="340">
        <v>44286</v>
      </c>
      <c r="H4" s="337">
        <v>44651</v>
      </c>
      <c r="I4" s="218"/>
      <c r="J4" s="185" t="s">
        <v>146</v>
      </c>
    </row>
    <row r="5" spans="1:10" x14ac:dyDescent="0.35">
      <c r="A5" s="517" t="s">
        <v>76</v>
      </c>
      <c r="B5" s="550"/>
      <c r="C5" s="396" t="s">
        <v>60</v>
      </c>
      <c r="D5" s="396" t="s">
        <v>60</v>
      </c>
      <c r="E5" s="396" t="s">
        <v>60</v>
      </c>
      <c r="F5" s="39">
        <v>508</v>
      </c>
      <c r="G5" s="39">
        <v>941</v>
      </c>
      <c r="H5" s="39">
        <v>984</v>
      </c>
      <c r="I5" s="123"/>
      <c r="J5" s="38"/>
    </row>
    <row r="6" spans="1:10" ht="16" thickBot="1" x14ac:dyDescent="0.4">
      <c r="A6" s="518"/>
      <c r="B6" s="546"/>
      <c r="C6" s="397"/>
      <c r="D6" s="397"/>
      <c r="E6" s="397"/>
      <c r="F6" s="140">
        <v>6.6335857926351521E-2</v>
      </c>
      <c r="G6" s="124">
        <v>6.087856634534515E-2</v>
      </c>
      <c r="H6" s="140">
        <v>6.5867862641408398E-2</v>
      </c>
      <c r="I6" s="123"/>
      <c r="J6" s="38"/>
    </row>
    <row r="7" spans="1:10" x14ac:dyDescent="0.35">
      <c r="A7" s="536" t="s">
        <v>77</v>
      </c>
      <c r="B7" s="545"/>
      <c r="C7" s="396" t="s">
        <v>60</v>
      </c>
      <c r="D7" s="396" t="s">
        <v>60</v>
      </c>
      <c r="E7" s="396" t="s">
        <v>60</v>
      </c>
      <c r="F7" s="160">
        <v>7052</v>
      </c>
      <c r="G7" s="160">
        <v>14330</v>
      </c>
      <c r="H7" s="160">
        <v>13764</v>
      </c>
      <c r="I7" s="123"/>
      <c r="J7" s="38"/>
    </row>
    <row r="8" spans="1:10" ht="16" thickBot="1" x14ac:dyDescent="0.4">
      <c r="A8" s="518"/>
      <c r="B8" s="546"/>
      <c r="C8" s="397"/>
      <c r="D8" s="397"/>
      <c r="E8" s="397"/>
      <c r="F8" s="140">
        <v>0.92086706711935229</v>
      </c>
      <c r="G8" s="124">
        <v>0.92708805072135603</v>
      </c>
      <c r="H8" s="140">
        <v>0.92134681036213939</v>
      </c>
      <c r="I8" s="123"/>
      <c r="J8" s="38"/>
    </row>
    <row r="9" spans="1:10" x14ac:dyDescent="0.35">
      <c r="A9" s="536" t="s">
        <v>78</v>
      </c>
      <c r="B9" s="545"/>
      <c r="C9" s="396" t="s">
        <v>60</v>
      </c>
      <c r="D9" s="396" t="s">
        <v>60</v>
      </c>
      <c r="E9" s="396" t="s">
        <v>60</v>
      </c>
      <c r="F9" s="160">
        <v>98</v>
      </c>
      <c r="G9" s="160">
        <v>186</v>
      </c>
      <c r="H9" s="160">
        <v>191</v>
      </c>
      <c r="I9" s="123"/>
      <c r="J9" s="38"/>
    </row>
    <row r="10" spans="1:10" ht="16" thickBot="1" x14ac:dyDescent="0.4">
      <c r="A10" s="537"/>
      <c r="B10" s="547"/>
      <c r="C10" s="397"/>
      <c r="D10" s="397"/>
      <c r="E10" s="397"/>
      <c r="F10" s="51">
        <v>1.2797074954296161E-2</v>
      </c>
      <c r="G10" s="51">
        <v>1.2033382933298829E-2</v>
      </c>
      <c r="H10" s="51">
        <v>1.278532699645224E-2</v>
      </c>
      <c r="I10" s="123"/>
      <c r="J10" s="38"/>
    </row>
    <row r="11" spans="1:10" ht="16" thickBot="1" x14ac:dyDescent="0.4">
      <c r="A11" s="543" t="s">
        <v>0</v>
      </c>
      <c r="B11" s="544"/>
      <c r="C11" s="341" t="s">
        <v>60</v>
      </c>
      <c r="D11" s="338" t="s">
        <v>60</v>
      </c>
      <c r="E11" s="341" t="s">
        <v>60</v>
      </c>
      <c r="F11" s="339">
        <v>7658</v>
      </c>
      <c r="G11" s="342">
        <v>15457</v>
      </c>
      <c r="H11" s="339">
        <v>14939</v>
      </c>
      <c r="I11" s="218"/>
      <c r="J11" s="38"/>
    </row>
    <row r="12" spans="1:10" ht="16" thickBot="1" x14ac:dyDescent="0.4">
      <c r="A12" s="38"/>
      <c r="B12" s="38"/>
      <c r="C12" s="38"/>
      <c r="D12" s="38"/>
      <c r="E12" s="38"/>
      <c r="F12" s="38"/>
      <c r="G12" s="38"/>
      <c r="H12" s="38"/>
      <c r="I12" s="218"/>
      <c r="J12" s="38"/>
    </row>
    <row r="13" spans="1:10" ht="16" thickBot="1" x14ac:dyDescent="0.4">
      <c r="A13" s="391" t="s">
        <v>148</v>
      </c>
      <c r="B13" s="392"/>
      <c r="C13" s="392"/>
      <c r="D13" s="392"/>
      <c r="E13" s="392"/>
      <c r="F13" s="392"/>
      <c r="G13" s="392"/>
      <c r="H13" s="500"/>
      <c r="I13" s="219"/>
      <c r="J13" s="38"/>
    </row>
    <row r="14" spans="1:10" ht="16" thickBot="1" x14ac:dyDescent="0.4">
      <c r="I14" s="217"/>
    </row>
    <row r="15" spans="1:10" ht="16" thickBot="1" x14ac:dyDescent="0.4">
      <c r="B15" s="348" t="s">
        <v>7</v>
      </c>
      <c r="C15" s="340">
        <v>42825</v>
      </c>
      <c r="D15" s="337">
        <v>43190</v>
      </c>
      <c r="E15" s="340">
        <v>43555</v>
      </c>
      <c r="F15" s="337">
        <v>43921</v>
      </c>
      <c r="G15" s="340">
        <v>44286</v>
      </c>
      <c r="H15" s="337">
        <v>44651</v>
      </c>
      <c r="I15" s="218"/>
      <c r="J15" s="168" t="s">
        <v>149</v>
      </c>
    </row>
    <row r="16" spans="1:10" x14ac:dyDescent="0.35">
      <c r="A16" s="408" t="s">
        <v>76</v>
      </c>
      <c r="B16" s="517" t="s">
        <v>6</v>
      </c>
      <c r="C16" s="396" t="s">
        <v>60</v>
      </c>
      <c r="D16" s="396" t="s">
        <v>60</v>
      </c>
      <c r="E16" s="396" t="s">
        <v>60</v>
      </c>
      <c r="F16" s="169">
        <v>0</v>
      </c>
      <c r="G16" s="169">
        <v>0</v>
      </c>
      <c r="H16" s="169">
        <v>0</v>
      </c>
      <c r="I16" s="217"/>
    </row>
    <row r="17" spans="1:10" ht="16" thickBot="1" x14ac:dyDescent="0.4">
      <c r="A17" s="409"/>
      <c r="B17" s="518"/>
      <c r="C17" s="397"/>
      <c r="D17" s="397"/>
      <c r="E17" s="397"/>
      <c r="F17" s="209">
        <v>0</v>
      </c>
      <c r="G17" s="209">
        <v>0</v>
      </c>
      <c r="H17" s="209">
        <v>0</v>
      </c>
    </row>
    <row r="18" spans="1:10" x14ac:dyDescent="0.35">
      <c r="A18" s="409"/>
      <c r="B18" s="536" t="s">
        <v>8</v>
      </c>
      <c r="C18" s="396" t="s">
        <v>60</v>
      </c>
      <c r="D18" s="396" t="s">
        <v>60</v>
      </c>
      <c r="E18" s="396" t="s">
        <v>60</v>
      </c>
      <c r="F18" s="169">
        <v>29</v>
      </c>
      <c r="G18" s="169">
        <v>33</v>
      </c>
      <c r="H18" s="169">
        <v>23</v>
      </c>
    </row>
    <row r="19" spans="1:10" ht="16" thickBot="1" x14ac:dyDescent="0.4">
      <c r="A19" s="409"/>
      <c r="B19" s="518"/>
      <c r="C19" s="397"/>
      <c r="D19" s="397"/>
      <c r="E19" s="397"/>
      <c r="F19" s="62">
        <v>5.7000000000000002E-2</v>
      </c>
      <c r="G19" s="62">
        <v>3.5000000000000003E-2</v>
      </c>
      <c r="H19" s="62">
        <v>2.3373983739837397E-2</v>
      </c>
    </row>
    <row r="20" spans="1:10" x14ac:dyDescent="0.35">
      <c r="A20" s="409"/>
      <c r="B20" s="536" t="s">
        <v>9</v>
      </c>
      <c r="C20" s="396" t="s">
        <v>60</v>
      </c>
      <c r="D20" s="396" t="s">
        <v>60</v>
      </c>
      <c r="E20" s="396" t="s">
        <v>60</v>
      </c>
      <c r="F20" s="215">
        <v>65</v>
      </c>
      <c r="G20" s="215">
        <v>119</v>
      </c>
      <c r="H20" s="215">
        <v>120</v>
      </c>
    </row>
    <row r="21" spans="1:10" ht="16" thickBot="1" x14ac:dyDescent="0.4">
      <c r="A21" s="409"/>
      <c r="B21" s="537"/>
      <c r="C21" s="397"/>
      <c r="D21" s="397"/>
      <c r="E21" s="397"/>
      <c r="F21" s="62">
        <v>0.128</v>
      </c>
      <c r="G21" s="62">
        <v>0.126</v>
      </c>
      <c r="H21" s="62">
        <v>0.12195121951219512</v>
      </c>
    </row>
    <row r="22" spans="1:10" x14ac:dyDescent="0.35">
      <c r="A22" s="409"/>
      <c r="B22" s="517" t="s">
        <v>10</v>
      </c>
      <c r="C22" s="396" t="s">
        <v>60</v>
      </c>
      <c r="D22" s="396" t="s">
        <v>60</v>
      </c>
      <c r="E22" s="396" t="s">
        <v>60</v>
      </c>
      <c r="F22" s="215">
        <v>60</v>
      </c>
      <c r="G22" s="215">
        <v>111</v>
      </c>
      <c r="H22" s="215">
        <v>110</v>
      </c>
    </row>
    <row r="23" spans="1:10" ht="16" thickBot="1" x14ac:dyDescent="0.4">
      <c r="A23" s="409"/>
      <c r="B23" s="518"/>
      <c r="C23" s="397"/>
      <c r="D23" s="397"/>
      <c r="E23" s="397"/>
      <c r="F23" s="69">
        <v>0.11799999999999999</v>
      </c>
      <c r="G23" s="69">
        <v>0.11799999999999999</v>
      </c>
      <c r="H23" s="69">
        <v>0.11178861788617886</v>
      </c>
    </row>
    <row r="24" spans="1:10" x14ac:dyDescent="0.35">
      <c r="A24" s="409"/>
      <c r="B24" s="536" t="s">
        <v>11</v>
      </c>
      <c r="C24" s="396" t="s">
        <v>60</v>
      </c>
      <c r="D24" s="396" t="s">
        <v>60</v>
      </c>
      <c r="E24" s="396" t="s">
        <v>60</v>
      </c>
      <c r="F24" s="169">
        <v>200</v>
      </c>
      <c r="G24" s="169">
        <v>339</v>
      </c>
      <c r="H24" s="169">
        <v>311</v>
      </c>
    </row>
    <row r="25" spans="1:10" ht="16" thickBot="1" x14ac:dyDescent="0.4">
      <c r="A25" s="409"/>
      <c r="B25" s="518"/>
      <c r="C25" s="397"/>
      <c r="D25" s="397"/>
      <c r="E25" s="397"/>
      <c r="F25" s="62">
        <v>0.39400000000000002</v>
      </c>
      <c r="G25" s="62">
        <v>0.36</v>
      </c>
      <c r="H25" s="62">
        <v>0.31605691056910568</v>
      </c>
    </row>
    <row r="26" spans="1:10" ht="15" customHeight="1" x14ac:dyDescent="0.35">
      <c r="A26" s="409"/>
      <c r="B26" s="536" t="s">
        <v>82</v>
      </c>
      <c r="C26" s="396" t="s">
        <v>60</v>
      </c>
      <c r="D26" s="396" t="s">
        <v>60</v>
      </c>
      <c r="E26" s="396" t="s">
        <v>60</v>
      </c>
      <c r="F26" s="541" t="s">
        <v>85</v>
      </c>
      <c r="G26" s="215">
        <v>334</v>
      </c>
      <c r="H26" s="215">
        <v>409</v>
      </c>
    </row>
    <row r="27" spans="1:10" ht="16" thickBot="1" x14ac:dyDescent="0.4">
      <c r="A27" s="409"/>
      <c r="B27" s="537"/>
      <c r="C27" s="397"/>
      <c r="D27" s="397"/>
      <c r="E27" s="397"/>
      <c r="F27" s="542"/>
      <c r="G27" s="61">
        <v>0.35499999999999998</v>
      </c>
      <c r="H27" s="61">
        <v>0.41565040650406504</v>
      </c>
    </row>
    <row r="28" spans="1:10" x14ac:dyDescent="0.35">
      <c r="A28" s="409"/>
      <c r="B28" s="517" t="s">
        <v>83</v>
      </c>
      <c r="C28" s="396" t="s">
        <v>60</v>
      </c>
      <c r="D28" s="396" t="s">
        <v>60</v>
      </c>
      <c r="E28" s="396" t="s">
        <v>60</v>
      </c>
      <c r="F28" s="542"/>
      <c r="G28" s="169">
        <v>5</v>
      </c>
      <c r="H28" s="169">
        <v>9</v>
      </c>
    </row>
    <row r="29" spans="1:10" ht="16" thickBot="1" x14ac:dyDescent="0.4">
      <c r="A29" s="409"/>
      <c r="B29" s="518"/>
      <c r="C29" s="397"/>
      <c r="D29" s="397"/>
      <c r="E29" s="397"/>
      <c r="F29" s="542"/>
      <c r="G29" s="209">
        <v>5.0000000000000001E-3</v>
      </c>
      <c r="H29" s="209">
        <v>9.1463414634146336E-3</v>
      </c>
    </row>
    <row r="30" spans="1:10" x14ac:dyDescent="0.35">
      <c r="A30" s="409"/>
      <c r="B30" s="536" t="s">
        <v>196</v>
      </c>
      <c r="C30" s="396" t="s">
        <v>60</v>
      </c>
      <c r="D30" s="396" t="s">
        <v>60</v>
      </c>
      <c r="E30" s="396" t="s">
        <v>60</v>
      </c>
      <c r="F30" s="19">
        <v>0</v>
      </c>
      <c r="G30" s="215">
        <v>0</v>
      </c>
      <c r="H30" s="396" t="s">
        <v>62</v>
      </c>
      <c r="J30" s="162"/>
    </row>
    <row r="31" spans="1:10" ht="16" thickBot="1" x14ac:dyDescent="0.4">
      <c r="A31" s="409"/>
      <c r="B31" s="518"/>
      <c r="C31" s="397"/>
      <c r="D31" s="397"/>
      <c r="E31" s="397"/>
      <c r="F31" s="209">
        <v>0</v>
      </c>
      <c r="G31" s="62">
        <v>0</v>
      </c>
      <c r="H31" s="397"/>
    </row>
    <row r="32" spans="1:10" ht="16" thickBot="1" x14ac:dyDescent="0.4">
      <c r="A32" s="409"/>
      <c r="B32" s="349" t="s">
        <v>0</v>
      </c>
      <c r="C32" s="341" t="s">
        <v>60</v>
      </c>
      <c r="D32" s="338" t="s">
        <v>60</v>
      </c>
      <c r="E32" s="341" t="s">
        <v>60</v>
      </c>
      <c r="F32" s="339">
        <v>508</v>
      </c>
      <c r="G32" s="342">
        <v>941</v>
      </c>
      <c r="H32" s="339">
        <v>984</v>
      </c>
    </row>
    <row r="33" spans="1:10" x14ac:dyDescent="0.35">
      <c r="A33" s="408" t="s">
        <v>77</v>
      </c>
      <c r="B33" s="517" t="s">
        <v>6</v>
      </c>
      <c r="C33" s="396" t="s">
        <v>60</v>
      </c>
      <c r="D33" s="396" t="s">
        <v>60</v>
      </c>
      <c r="E33" s="396" t="s">
        <v>60</v>
      </c>
      <c r="F33" s="169">
        <v>0</v>
      </c>
      <c r="G33" s="169">
        <v>0</v>
      </c>
      <c r="H33" s="169">
        <v>0</v>
      </c>
    </row>
    <row r="34" spans="1:10" ht="16" thickBot="1" x14ac:dyDescent="0.4">
      <c r="A34" s="409"/>
      <c r="B34" s="518"/>
      <c r="C34" s="397"/>
      <c r="D34" s="397"/>
      <c r="E34" s="397"/>
      <c r="F34" s="209">
        <v>0</v>
      </c>
      <c r="G34" s="209">
        <v>0</v>
      </c>
      <c r="H34" s="209">
        <v>0</v>
      </c>
    </row>
    <row r="35" spans="1:10" x14ac:dyDescent="0.35">
      <c r="A35" s="409"/>
      <c r="B35" s="536" t="s">
        <v>8</v>
      </c>
      <c r="C35" s="396" t="s">
        <v>60</v>
      </c>
      <c r="D35" s="396" t="s">
        <v>60</v>
      </c>
      <c r="E35" s="396" t="s">
        <v>60</v>
      </c>
      <c r="F35" s="215">
        <v>178</v>
      </c>
      <c r="G35" s="215">
        <v>605</v>
      </c>
      <c r="H35" s="169">
        <v>266</v>
      </c>
      <c r="I35" s="220"/>
    </row>
    <row r="36" spans="1:10" ht="16" thickBot="1" x14ac:dyDescent="0.4">
      <c r="A36" s="409"/>
      <c r="B36" s="518"/>
      <c r="C36" s="397"/>
      <c r="D36" s="397"/>
      <c r="E36" s="397"/>
      <c r="F36" s="62">
        <v>2.5000000000000001E-2</v>
      </c>
      <c r="G36" s="62">
        <v>4.2000000000000003E-2</v>
      </c>
      <c r="H36" s="62">
        <v>1.9325777390293519E-2</v>
      </c>
      <c r="I36" s="220"/>
    </row>
    <row r="37" spans="1:10" x14ac:dyDescent="0.35">
      <c r="A37" s="409"/>
      <c r="B37" s="536" t="s">
        <v>9</v>
      </c>
      <c r="C37" s="396" t="s">
        <v>60</v>
      </c>
      <c r="D37" s="396" t="s">
        <v>60</v>
      </c>
      <c r="E37" s="396" t="s">
        <v>60</v>
      </c>
      <c r="F37" s="215">
        <v>521</v>
      </c>
      <c r="G37" s="215">
        <v>1310</v>
      </c>
      <c r="H37" s="215">
        <v>933</v>
      </c>
    </row>
    <row r="38" spans="1:10" ht="16" thickBot="1" x14ac:dyDescent="0.4">
      <c r="A38" s="409"/>
      <c r="B38" s="537"/>
      <c r="C38" s="397"/>
      <c r="D38" s="397"/>
      <c r="E38" s="397"/>
      <c r="F38" s="69">
        <v>7.3999999999999996E-2</v>
      </c>
      <c r="G38" s="69">
        <v>9.0999999999999998E-2</v>
      </c>
      <c r="H38" s="62">
        <v>6.7785527462946818E-2</v>
      </c>
    </row>
    <row r="39" spans="1:10" x14ac:dyDescent="0.35">
      <c r="A39" s="409"/>
      <c r="B39" s="517" t="s">
        <v>10</v>
      </c>
      <c r="C39" s="396" t="s">
        <v>60</v>
      </c>
      <c r="D39" s="396" t="s">
        <v>60</v>
      </c>
      <c r="E39" s="396" t="s">
        <v>60</v>
      </c>
      <c r="F39" s="169">
        <v>703</v>
      </c>
      <c r="G39" s="169">
        <v>1373</v>
      </c>
      <c r="H39" s="215">
        <v>1254</v>
      </c>
    </row>
    <row r="40" spans="1:10" ht="16" thickBot="1" x14ac:dyDescent="0.4">
      <c r="A40" s="409"/>
      <c r="B40" s="518"/>
      <c r="C40" s="397"/>
      <c r="D40" s="397"/>
      <c r="E40" s="397"/>
      <c r="F40" s="62">
        <v>0.1</v>
      </c>
      <c r="G40" s="62">
        <v>9.6000000000000002E-2</v>
      </c>
      <c r="H40" s="69">
        <v>9.1107236268526598E-2</v>
      </c>
    </row>
    <row r="41" spans="1:10" x14ac:dyDescent="0.35">
      <c r="A41" s="409"/>
      <c r="B41" s="536" t="s">
        <v>11</v>
      </c>
      <c r="C41" s="396" t="s">
        <v>60</v>
      </c>
      <c r="D41" s="396" t="s">
        <v>60</v>
      </c>
      <c r="E41" s="396" t="s">
        <v>60</v>
      </c>
      <c r="F41" s="215">
        <v>2762</v>
      </c>
      <c r="G41" s="215">
        <v>4353</v>
      </c>
      <c r="H41" s="169">
        <v>3724</v>
      </c>
    </row>
    <row r="42" spans="1:10" ht="16" thickBot="1" x14ac:dyDescent="0.4">
      <c r="A42" s="409"/>
      <c r="B42" s="518"/>
      <c r="C42" s="397"/>
      <c r="D42" s="397"/>
      <c r="E42" s="397"/>
      <c r="F42" s="62">
        <v>0.39200000000000002</v>
      </c>
      <c r="G42" s="62">
        <v>0.30399999999999999</v>
      </c>
      <c r="H42" s="62">
        <v>0.27056088346410928</v>
      </c>
    </row>
    <row r="43" spans="1:10" x14ac:dyDescent="0.35">
      <c r="A43" s="409"/>
      <c r="B43" s="536" t="s">
        <v>82</v>
      </c>
      <c r="C43" s="396" t="s">
        <v>60</v>
      </c>
      <c r="D43" s="396" t="s">
        <v>60</v>
      </c>
      <c r="E43" s="396" t="s">
        <v>60</v>
      </c>
      <c r="F43" s="522" t="s">
        <v>86</v>
      </c>
      <c r="G43" s="215">
        <v>6488</v>
      </c>
      <c r="H43" s="215">
        <v>7120</v>
      </c>
    </row>
    <row r="44" spans="1:10" ht="16" thickBot="1" x14ac:dyDescent="0.4">
      <c r="A44" s="409"/>
      <c r="B44" s="537"/>
      <c r="C44" s="397"/>
      <c r="D44" s="397"/>
      <c r="E44" s="397"/>
      <c r="F44" s="453"/>
      <c r="G44" s="62">
        <v>0.45300000000000001</v>
      </c>
      <c r="H44" s="61">
        <v>0.51729148503342048</v>
      </c>
    </row>
    <row r="45" spans="1:10" x14ac:dyDescent="0.35">
      <c r="A45" s="409"/>
      <c r="B45" s="517" t="s">
        <v>83</v>
      </c>
      <c r="C45" s="396" t="s">
        <v>60</v>
      </c>
      <c r="D45" s="396" t="s">
        <v>60</v>
      </c>
      <c r="E45" s="396" t="s">
        <v>60</v>
      </c>
      <c r="F45" s="453"/>
      <c r="G45" s="215">
        <v>201</v>
      </c>
      <c r="H45" s="169">
        <v>431</v>
      </c>
    </row>
    <row r="46" spans="1:10" ht="16" thickBot="1" x14ac:dyDescent="0.4">
      <c r="A46" s="409"/>
      <c r="B46" s="518"/>
      <c r="C46" s="397"/>
      <c r="D46" s="397"/>
      <c r="E46" s="397"/>
      <c r="F46" s="397"/>
      <c r="G46" s="62">
        <v>1.4E-2</v>
      </c>
      <c r="H46" s="209">
        <v>3.1313571636152282E-2</v>
      </c>
    </row>
    <row r="47" spans="1:10" x14ac:dyDescent="0.35">
      <c r="A47" s="409"/>
      <c r="B47" s="536" t="s">
        <v>4</v>
      </c>
      <c r="C47" s="396" t="s">
        <v>60</v>
      </c>
      <c r="D47" s="396" t="s">
        <v>60</v>
      </c>
      <c r="E47" s="396" t="s">
        <v>60</v>
      </c>
      <c r="F47" s="215">
        <v>0</v>
      </c>
      <c r="G47" s="215">
        <v>0</v>
      </c>
      <c r="H47" s="215">
        <v>36</v>
      </c>
      <c r="J47" s="162"/>
    </row>
    <row r="48" spans="1:10" ht="16" thickBot="1" x14ac:dyDescent="0.4">
      <c r="A48" s="409"/>
      <c r="B48" s="518"/>
      <c r="C48" s="397"/>
      <c r="D48" s="397"/>
      <c r="E48" s="397"/>
      <c r="F48" s="209">
        <v>0</v>
      </c>
      <c r="G48" s="209">
        <v>0</v>
      </c>
      <c r="H48" s="62">
        <v>2.6155187445510027E-3</v>
      </c>
    </row>
    <row r="49" spans="1:10" ht="16" thickBot="1" x14ac:dyDescent="0.4">
      <c r="A49" s="409"/>
      <c r="B49" s="349" t="s">
        <v>0</v>
      </c>
      <c r="C49" s="341" t="s">
        <v>60</v>
      </c>
      <c r="D49" s="338" t="s">
        <v>60</v>
      </c>
      <c r="E49" s="341" t="s">
        <v>60</v>
      </c>
      <c r="F49" s="339">
        <v>7052</v>
      </c>
      <c r="G49" s="342">
        <v>14330</v>
      </c>
      <c r="H49" s="339">
        <v>13764</v>
      </c>
    </row>
    <row r="50" spans="1:10" x14ac:dyDescent="0.35">
      <c r="A50" s="410" t="s">
        <v>78</v>
      </c>
      <c r="B50" s="517" t="s">
        <v>6</v>
      </c>
      <c r="C50" s="396" t="s">
        <v>60</v>
      </c>
      <c r="D50" s="396" t="s">
        <v>60</v>
      </c>
      <c r="E50" s="396" t="s">
        <v>60</v>
      </c>
      <c r="F50" s="169">
        <v>0</v>
      </c>
      <c r="G50" s="169">
        <v>0</v>
      </c>
      <c r="H50" s="169">
        <v>0</v>
      </c>
      <c r="I50" s="220"/>
    </row>
    <row r="51" spans="1:10" ht="16" thickBot="1" x14ac:dyDescent="0.4">
      <c r="A51" s="411"/>
      <c r="B51" s="518"/>
      <c r="C51" s="397"/>
      <c r="D51" s="397"/>
      <c r="E51" s="397"/>
      <c r="F51" s="209">
        <v>0</v>
      </c>
      <c r="G51" s="209">
        <v>0</v>
      </c>
      <c r="H51" s="209">
        <v>0</v>
      </c>
      <c r="I51" s="220"/>
    </row>
    <row r="52" spans="1:10" x14ac:dyDescent="0.35">
      <c r="A52" s="411"/>
      <c r="B52" s="536" t="s">
        <v>8</v>
      </c>
      <c r="C52" s="396" t="s">
        <v>60</v>
      </c>
      <c r="D52" s="396" t="s">
        <v>60</v>
      </c>
      <c r="E52" s="396" t="s">
        <v>60</v>
      </c>
      <c r="F52" s="396" t="s">
        <v>62</v>
      </c>
      <c r="G52" s="396" t="s">
        <v>62</v>
      </c>
      <c r="H52" s="396" t="s">
        <v>62</v>
      </c>
    </row>
    <row r="53" spans="1:10" ht="16" thickBot="1" x14ac:dyDescent="0.4">
      <c r="A53" s="411"/>
      <c r="B53" s="518"/>
      <c r="C53" s="397"/>
      <c r="D53" s="397"/>
      <c r="E53" s="397"/>
      <c r="F53" s="397"/>
      <c r="G53" s="397"/>
      <c r="H53" s="397"/>
    </row>
    <row r="54" spans="1:10" x14ac:dyDescent="0.35">
      <c r="A54" s="411"/>
      <c r="B54" s="536" t="s">
        <v>9</v>
      </c>
      <c r="C54" s="396" t="s">
        <v>60</v>
      </c>
      <c r="D54" s="396" t="s">
        <v>60</v>
      </c>
      <c r="E54" s="396" t="s">
        <v>60</v>
      </c>
      <c r="F54" s="215">
        <v>6</v>
      </c>
      <c r="G54" s="215">
        <v>9</v>
      </c>
      <c r="H54" s="215">
        <v>9</v>
      </c>
    </row>
    <row r="55" spans="1:10" ht="16" thickBot="1" x14ac:dyDescent="0.4">
      <c r="A55" s="411"/>
      <c r="B55" s="537"/>
      <c r="C55" s="397"/>
      <c r="D55" s="397"/>
      <c r="E55" s="397"/>
      <c r="F55" s="62">
        <v>6.0999999999999999E-2</v>
      </c>
      <c r="G55" s="62">
        <v>4.8000000000000001E-2</v>
      </c>
      <c r="H55" s="62">
        <v>4.712041884816754E-2</v>
      </c>
    </row>
    <row r="56" spans="1:10" x14ac:dyDescent="0.35">
      <c r="A56" s="411"/>
      <c r="B56" s="517" t="s">
        <v>10</v>
      </c>
      <c r="C56" s="396" t="s">
        <v>60</v>
      </c>
      <c r="D56" s="396" t="s">
        <v>60</v>
      </c>
      <c r="E56" s="396" t="s">
        <v>60</v>
      </c>
      <c r="F56" s="214">
        <v>6</v>
      </c>
      <c r="G56" s="214">
        <v>16</v>
      </c>
      <c r="H56" s="215">
        <v>18</v>
      </c>
    </row>
    <row r="57" spans="1:10" ht="16" thickBot="1" x14ac:dyDescent="0.4">
      <c r="A57" s="411"/>
      <c r="B57" s="518"/>
      <c r="C57" s="397"/>
      <c r="D57" s="397"/>
      <c r="E57" s="397"/>
      <c r="F57" s="69">
        <v>6.0999999999999999E-2</v>
      </c>
      <c r="G57" s="69">
        <v>8.5999999999999993E-2</v>
      </c>
      <c r="H57" s="69">
        <v>9.4240837696335081E-2</v>
      </c>
    </row>
    <row r="58" spans="1:10" x14ac:dyDescent="0.35">
      <c r="A58" s="411"/>
      <c r="B58" s="536" t="s">
        <v>11</v>
      </c>
      <c r="C58" s="396" t="s">
        <v>60</v>
      </c>
      <c r="D58" s="396" t="s">
        <v>60</v>
      </c>
      <c r="E58" s="396" t="s">
        <v>60</v>
      </c>
      <c r="F58" s="208">
        <v>36</v>
      </c>
      <c r="G58" s="208">
        <v>54</v>
      </c>
      <c r="H58" s="169">
        <v>42</v>
      </c>
    </row>
    <row r="59" spans="1:10" ht="16" thickBot="1" x14ac:dyDescent="0.4">
      <c r="A59" s="411"/>
      <c r="B59" s="518"/>
      <c r="C59" s="397"/>
      <c r="D59" s="397"/>
      <c r="E59" s="397"/>
      <c r="F59" s="62">
        <v>0.36699999999999999</v>
      </c>
      <c r="G59" s="62">
        <v>0.28999999999999998</v>
      </c>
      <c r="H59" s="62">
        <v>0.21989528795811519</v>
      </c>
    </row>
    <row r="60" spans="1:10" x14ac:dyDescent="0.35">
      <c r="A60" s="411"/>
      <c r="B60" s="536" t="s">
        <v>82</v>
      </c>
      <c r="C60" s="396" t="s">
        <v>60</v>
      </c>
      <c r="D60" s="396" t="s">
        <v>60</v>
      </c>
      <c r="E60" s="396" t="s">
        <v>60</v>
      </c>
      <c r="F60" s="522" t="s">
        <v>87</v>
      </c>
      <c r="G60" s="214">
        <v>105</v>
      </c>
      <c r="H60" s="215">
        <v>118</v>
      </c>
    </row>
    <row r="61" spans="1:10" ht="16" thickBot="1" x14ac:dyDescent="0.4">
      <c r="A61" s="411"/>
      <c r="B61" s="537"/>
      <c r="C61" s="397"/>
      <c r="D61" s="397"/>
      <c r="E61" s="397"/>
      <c r="F61" s="453"/>
      <c r="G61" s="62">
        <v>0.56499999999999995</v>
      </c>
      <c r="H61" s="61">
        <v>0.61780104712041883</v>
      </c>
    </row>
    <row r="62" spans="1:10" x14ac:dyDescent="0.35">
      <c r="A62" s="411"/>
      <c r="B62" s="517" t="s">
        <v>83</v>
      </c>
      <c r="C62" s="396" t="s">
        <v>60</v>
      </c>
      <c r="D62" s="396" t="s">
        <v>60</v>
      </c>
      <c r="E62" s="396" t="s">
        <v>60</v>
      </c>
      <c r="F62" s="453"/>
      <c r="G62" s="453" t="s">
        <v>62</v>
      </c>
      <c r="H62" s="396" t="s">
        <v>62</v>
      </c>
    </row>
    <row r="63" spans="1:10" ht="16" thickBot="1" x14ac:dyDescent="0.4">
      <c r="A63" s="411"/>
      <c r="B63" s="518"/>
      <c r="C63" s="397"/>
      <c r="D63" s="397"/>
      <c r="E63" s="397"/>
      <c r="F63" s="486"/>
      <c r="G63" s="486"/>
      <c r="H63" s="397"/>
    </row>
    <row r="64" spans="1:10" x14ac:dyDescent="0.35">
      <c r="A64" s="411"/>
      <c r="B64" s="536" t="s">
        <v>4</v>
      </c>
      <c r="C64" s="396" t="s">
        <v>60</v>
      </c>
      <c r="D64" s="396" t="s">
        <v>60</v>
      </c>
      <c r="E64" s="396" t="s">
        <v>60</v>
      </c>
      <c r="F64" s="169">
        <v>0</v>
      </c>
      <c r="G64" s="169">
        <v>0</v>
      </c>
      <c r="H64" s="215">
        <v>0</v>
      </c>
      <c r="J64" s="162"/>
    </row>
    <row r="65" spans="1:10" ht="16" thickBot="1" x14ac:dyDescent="0.4">
      <c r="A65" s="411"/>
      <c r="B65" s="518"/>
      <c r="C65" s="397"/>
      <c r="D65" s="397"/>
      <c r="E65" s="397"/>
      <c r="F65" s="209">
        <v>0</v>
      </c>
      <c r="G65" s="52">
        <v>0</v>
      </c>
      <c r="H65" s="62">
        <v>0</v>
      </c>
    </row>
    <row r="66" spans="1:10" ht="16" thickBot="1" x14ac:dyDescent="0.4">
      <c r="A66" s="412"/>
      <c r="B66" s="349" t="s">
        <v>0</v>
      </c>
      <c r="C66" s="341" t="s">
        <v>60</v>
      </c>
      <c r="D66" s="338" t="s">
        <v>60</v>
      </c>
      <c r="E66" s="341" t="s">
        <v>60</v>
      </c>
      <c r="F66" s="339">
        <v>98</v>
      </c>
      <c r="G66" s="342">
        <v>186</v>
      </c>
      <c r="H66" s="339">
        <v>191</v>
      </c>
    </row>
    <row r="67" spans="1:10" x14ac:dyDescent="0.35">
      <c r="A67" s="408" t="s">
        <v>0</v>
      </c>
      <c r="B67" s="517" t="s">
        <v>6</v>
      </c>
      <c r="C67" s="396" t="s">
        <v>60</v>
      </c>
      <c r="D67" s="396" t="s">
        <v>60</v>
      </c>
      <c r="E67" s="396" t="s">
        <v>60</v>
      </c>
      <c r="F67" s="169">
        <v>0</v>
      </c>
      <c r="G67" s="169">
        <v>0</v>
      </c>
      <c r="H67" s="169">
        <v>0</v>
      </c>
    </row>
    <row r="68" spans="1:10" ht="16" thickBot="1" x14ac:dyDescent="0.4">
      <c r="A68" s="409"/>
      <c r="B68" s="518"/>
      <c r="C68" s="397"/>
      <c r="D68" s="397"/>
      <c r="E68" s="397"/>
      <c r="F68" s="209">
        <v>0</v>
      </c>
      <c r="G68" s="209">
        <v>0</v>
      </c>
      <c r="H68" s="209">
        <v>0</v>
      </c>
      <c r="J68" s="162"/>
    </row>
    <row r="69" spans="1:10" x14ac:dyDescent="0.35">
      <c r="A69" s="409"/>
      <c r="B69" s="536" t="s">
        <v>8</v>
      </c>
      <c r="C69" s="396" t="s">
        <v>60</v>
      </c>
      <c r="D69" s="396" t="s">
        <v>60</v>
      </c>
      <c r="E69" s="396" t="s">
        <v>60</v>
      </c>
      <c r="F69" s="215">
        <v>208</v>
      </c>
      <c r="G69" s="215">
        <v>639</v>
      </c>
      <c r="H69" s="169">
        <v>290</v>
      </c>
    </row>
    <row r="70" spans="1:10" ht="16" thickBot="1" x14ac:dyDescent="0.4">
      <c r="A70" s="409"/>
      <c r="B70" s="518"/>
      <c r="C70" s="397"/>
      <c r="D70" s="397"/>
      <c r="E70" s="397"/>
      <c r="F70" s="62">
        <v>2.7E-2</v>
      </c>
      <c r="G70" s="62">
        <v>4.1000000000000002E-2</v>
      </c>
      <c r="H70" s="62">
        <v>1.9412276591471985E-2</v>
      </c>
    </row>
    <row r="71" spans="1:10" x14ac:dyDescent="0.35">
      <c r="A71" s="409"/>
      <c r="B71" s="536" t="s">
        <v>9</v>
      </c>
      <c r="C71" s="396" t="s">
        <v>60</v>
      </c>
      <c r="D71" s="396" t="s">
        <v>60</v>
      </c>
      <c r="E71" s="396" t="s">
        <v>60</v>
      </c>
      <c r="F71" s="215">
        <v>592</v>
      </c>
      <c r="G71" s="215">
        <v>1438</v>
      </c>
      <c r="H71" s="215">
        <v>1062</v>
      </c>
    </row>
    <row r="72" spans="1:10" ht="16" thickBot="1" x14ac:dyDescent="0.4">
      <c r="A72" s="409"/>
      <c r="B72" s="537"/>
      <c r="C72" s="397"/>
      <c r="D72" s="397"/>
      <c r="E72" s="397"/>
      <c r="F72" s="62">
        <v>7.6999999999999999E-2</v>
      </c>
      <c r="G72" s="62">
        <v>9.2999999999999999E-2</v>
      </c>
      <c r="H72" s="62">
        <v>7.1089095655666373E-2</v>
      </c>
    </row>
    <row r="73" spans="1:10" x14ac:dyDescent="0.35">
      <c r="A73" s="409"/>
      <c r="B73" s="517" t="s">
        <v>10</v>
      </c>
      <c r="C73" s="396" t="s">
        <v>60</v>
      </c>
      <c r="D73" s="396" t="s">
        <v>60</v>
      </c>
      <c r="E73" s="396" t="s">
        <v>60</v>
      </c>
      <c r="F73" s="208">
        <v>769</v>
      </c>
      <c r="G73" s="208">
        <v>1500</v>
      </c>
      <c r="H73" s="215">
        <v>1382</v>
      </c>
    </row>
    <row r="74" spans="1:10" ht="16" thickBot="1" x14ac:dyDescent="0.4">
      <c r="A74" s="409"/>
      <c r="B74" s="518"/>
      <c r="C74" s="397"/>
      <c r="D74" s="397"/>
      <c r="E74" s="397"/>
      <c r="F74" s="62">
        <v>0.1</v>
      </c>
      <c r="G74" s="62">
        <v>9.7000000000000003E-2</v>
      </c>
      <c r="H74" s="69">
        <v>9.2509538791083742E-2</v>
      </c>
    </row>
    <row r="75" spans="1:10" x14ac:dyDescent="0.35">
      <c r="A75" s="409"/>
      <c r="B75" s="536" t="s">
        <v>11</v>
      </c>
      <c r="C75" s="396" t="s">
        <v>60</v>
      </c>
      <c r="D75" s="396" t="s">
        <v>60</v>
      </c>
      <c r="E75" s="396" t="s">
        <v>60</v>
      </c>
      <c r="F75" s="208">
        <v>2998</v>
      </c>
      <c r="G75" s="208">
        <v>4746</v>
      </c>
      <c r="H75" s="169">
        <v>4077</v>
      </c>
    </row>
    <row r="76" spans="1:10" ht="16" thickBot="1" x14ac:dyDescent="0.4">
      <c r="A76" s="409"/>
      <c r="B76" s="518"/>
      <c r="C76" s="397"/>
      <c r="D76" s="397"/>
      <c r="E76" s="397"/>
      <c r="F76" s="62">
        <v>0.39100000000000001</v>
      </c>
      <c r="G76" s="62">
        <v>0.307</v>
      </c>
      <c r="H76" s="62">
        <v>0.27290983332217683</v>
      </c>
    </row>
    <row r="77" spans="1:10" x14ac:dyDescent="0.35">
      <c r="A77" s="409"/>
      <c r="B77" s="536" t="s">
        <v>82</v>
      </c>
      <c r="C77" s="396" t="s">
        <v>60</v>
      </c>
      <c r="D77" s="396" t="s">
        <v>60</v>
      </c>
      <c r="E77" s="396" t="s">
        <v>60</v>
      </c>
      <c r="F77" s="522" t="s">
        <v>88</v>
      </c>
      <c r="G77" s="214">
        <v>6927</v>
      </c>
      <c r="H77" s="215">
        <v>7647</v>
      </c>
    </row>
    <row r="78" spans="1:10" ht="16" thickBot="1" x14ac:dyDescent="0.4">
      <c r="A78" s="409"/>
      <c r="B78" s="537"/>
      <c r="C78" s="397"/>
      <c r="D78" s="397"/>
      <c r="E78" s="397"/>
      <c r="F78" s="453"/>
      <c r="G78" s="62">
        <v>0.44800000000000001</v>
      </c>
      <c r="H78" s="61">
        <v>0.51188165205167679</v>
      </c>
    </row>
    <row r="79" spans="1:10" x14ac:dyDescent="0.35">
      <c r="A79" s="409"/>
      <c r="B79" s="517" t="s">
        <v>83</v>
      </c>
      <c r="C79" s="396" t="s">
        <v>60</v>
      </c>
      <c r="D79" s="396" t="s">
        <v>60</v>
      </c>
      <c r="E79" s="396" t="s">
        <v>60</v>
      </c>
      <c r="F79" s="453"/>
      <c r="G79" s="214">
        <v>207</v>
      </c>
      <c r="H79" s="169">
        <v>443</v>
      </c>
    </row>
    <row r="80" spans="1:10" ht="16" thickBot="1" x14ac:dyDescent="0.4">
      <c r="A80" s="409"/>
      <c r="B80" s="518"/>
      <c r="C80" s="397"/>
      <c r="D80" s="397"/>
      <c r="E80" s="397"/>
      <c r="F80" s="486"/>
      <c r="G80" s="69">
        <v>1.2999999999999999E-2</v>
      </c>
      <c r="H80" s="209">
        <v>2.9653925965593412E-2</v>
      </c>
    </row>
    <row r="81" spans="1:10" x14ac:dyDescent="0.35">
      <c r="A81" s="409"/>
      <c r="B81" s="536" t="s">
        <v>4</v>
      </c>
      <c r="C81" s="396" t="s">
        <v>60</v>
      </c>
      <c r="D81" s="396" t="s">
        <v>60</v>
      </c>
      <c r="E81" s="396" t="s">
        <v>60</v>
      </c>
      <c r="F81" s="169">
        <v>0</v>
      </c>
      <c r="G81" s="169">
        <v>0</v>
      </c>
      <c r="H81" s="215">
        <v>38</v>
      </c>
      <c r="J81" s="162"/>
    </row>
    <row r="82" spans="1:10" ht="16" thickBot="1" x14ac:dyDescent="0.4">
      <c r="A82" s="409"/>
      <c r="B82" s="518"/>
      <c r="C82" s="397"/>
      <c r="D82" s="397"/>
      <c r="E82" s="397"/>
      <c r="F82" s="209">
        <v>0</v>
      </c>
      <c r="G82" s="209">
        <v>0</v>
      </c>
      <c r="H82" s="62">
        <v>2.5436776223308121E-3</v>
      </c>
    </row>
    <row r="83" spans="1:10" ht="16" thickBot="1" x14ac:dyDescent="0.4">
      <c r="A83" s="413"/>
      <c r="B83" s="349" t="s">
        <v>0</v>
      </c>
      <c r="C83" s="341" t="s">
        <v>60</v>
      </c>
      <c r="D83" s="338" t="s">
        <v>60</v>
      </c>
      <c r="E83" s="341" t="s">
        <v>60</v>
      </c>
      <c r="F83" s="339">
        <v>7658</v>
      </c>
      <c r="G83" s="342">
        <v>15457</v>
      </c>
      <c r="H83" s="339">
        <v>14939</v>
      </c>
      <c r="I83" s="220"/>
    </row>
    <row r="84" spans="1:10" ht="16" thickBot="1" x14ac:dyDescent="0.4">
      <c r="C84" s="30"/>
      <c r="E84" s="30"/>
      <c r="G84" s="30"/>
    </row>
    <row r="85" spans="1:10" ht="16" thickBot="1" x14ac:dyDescent="0.4">
      <c r="A85" s="391" t="s">
        <v>72</v>
      </c>
      <c r="B85" s="392"/>
      <c r="C85" s="392"/>
      <c r="D85" s="392"/>
      <c r="E85" s="392"/>
      <c r="F85" s="392"/>
      <c r="G85" s="392"/>
      <c r="H85" s="500"/>
      <c r="I85" s="173"/>
    </row>
    <row r="86" spans="1:10" ht="16" thickBot="1" x14ac:dyDescent="0.4">
      <c r="H86" s="47"/>
      <c r="I86" s="173"/>
    </row>
    <row r="87" spans="1:10" ht="16" thickBot="1" x14ac:dyDescent="0.4">
      <c r="B87" s="350" t="s">
        <v>1</v>
      </c>
      <c r="C87" s="340">
        <v>42825</v>
      </c>
      <c r="D87" s="337">
        <v>43190</v>
      </c>
      <c r="E87" s="340">
        <v>43555</v>
      </c>
      <c r="F87" s="337">
        <v>43921</v>
      </c>
      <c r="G87" s="340">
        <v>44286</v>
      </c>
      <c r="H87" s="337">
        <v>44651</v>
      </c>
      <c r="I87" s="221"/>
    </row>
    <row r="88" spans="1:10" x14ac:dyDescent="0.35">
      <c r="A88" s="410" t="s">
        <v>76</v>
      </c>
      <c r="B88" s="517" t="s">
        <v>2</v>
      </c>
      <c r="C88" s="396" t="s">
        <v>60</v>
      </c>
      <c r="D88" s="396" t="s">
        <v>60</v>
      </c>
      <c r="E88" s="396" t="s">
        <v>60</v>
      </c>
      <c r="F88" s="169">
        <v>505</v>
      </c>
      <c r="G88" s="169">
        <v>937</v>
      </c>
      <c r="H88" s="169">
        <v>926</v>
      </c>
      <c r="I88" s="222"/>
      <c r="J88" s="31"/>
    </row>
    <row r="89" spans="1:10" ht="16" thickBot="1" x14ac:dyDescent="0.4">
      <c r="A89" s="411"/>
      <c r="B89" s="518"/>
      <c r="C89" s="397"/>
      <c r="D89" s="397"/>
      <c r="E89" s="397"/>
      <c r="F89" s="61">
        <v>0.99399999999999999</v>
      </c>
      <c r="G89" s="61">
        <v>0.996</v>
      </c>
      <c r="H89" s="61">
        <v>0.94105691056910568</v>
      </c>
      <c r="I89" s="222"/>
      <c r="J89" s="31"/>
    </row>
    <row r="90" spans="1:10" x14ac:dyDescent="0.35">
      <c r="A90" s="411"/>
      <c r="B90" s="536" t="s">
        <v>73</v>
      </c>
      <c r="C90" s="396" t="s">
        <v>60</v>
      </c>
      <c r="D90" s="396" t="s">
        <v>60</v>
      </c>
      <c r="E90" s="396" t="s">
        <v>60</v>
      </c>
      <c r="F90" s="396" t="s">
        <v>62</v>
      </c>
      <c r="G90" s="396" t="s">
        <v>62</v>
      </c>
      <c r="H90" s="396" t="s">
        <v>62</v>
      </c>
      <c r="I90" s="222"/>
      <c r="J90" s="31"/>
    </row>
    <row r="91" spans="1:10" ht="16" thickBot="1" x14ac:dyDescent="0.4">
      <c r="A91" s="411"/>
      <c r="B91" s="518"/>
      <c r="C91" s="397"/>
      <c r="D91" s="397"/>
      <c r="E91" s="397"/>
      <c r="F91" s="397"/>
      <c r="G91" s="397"/>
      <c r="H91" s="397"/>
      <c r="I91" s="222"/>
      <c r="J91" s="31"/>
    </row>
    <row r="92" spans="1:10" x14ac:dyDescent="0.35">
      <c r="A92" s="411"/>
      <c r="B92" s="536" t="s">
        <v>197</v>
      </c>
      <c r="C92" s="396" t="s">
        <v>60</v>
      </c>
      <c r="D92" s="396" t="s">
        <v>60</v>
      </c>
      <c r="E92" s="396" t="s">
        <v>60</v>
      </c>
      <c r="F92" s="145">
        <v>0</v>
      </c>
      <c r="G92" s="145">
        <v>0</v>
      </c>
      <c r="H92" s="145">
        <v>0</v>
      </c>
      <c r="I92" s="222"/>
      <c r="J92" s="31"/>
    </row>
    <row r="93" spans="1:10" ht="16" thickBot="1" x14ac:dyDescent="0.4">
      <c r="A93" s="411"/>
      <c r="B93" s="537"/>
      <c r="C93" s="397"/>
      <c r="D93" s="397"/>
      <c r="E93" s="397"/>
      <c r="F93" s="209">
        <v>0</v>
      </c>
      <c r="G93" s="209">
        <v>0</v>
      </c>
      <c r="H93" s="209">
        <v>0</v>
      </c>
      <c r="I93" s="222"/>
      <c r="J93" s="31"/>
    </row>
    <row r="94" spans="1:10" x14ac:dyDescent="0.35">
      <c r="A94" s="411"/>
      <c r="B94" s="517" t="s">
        <v>4</v>
      </c>
      <c r="C94" s="396" t="s">
        <v>60</v>
      </c>
      <c r="D94" s="396" t="s">
        <v>60</v>
      </c>
      <c r="E94" s="396" t="s">
        <v>60</v>
      </c>
      <c r="F94" s="148">
        <v>0</v>
      </c>
      <c r="G94" s="145">
        <v>0</v>
      </c>
      <c r="H94" s="396" t="s">
        <v>62</v>
      </c>
      <c r="I94" s="222"/>
      <c r="J94" s="31"/>
    </row>
    <row r="95" spans="1:10" ht="16" thickBot="1" x14ac:dyDescent="0.4">
      <c r="A95" s="411"/>
      <c r="B95" s="518"/>
      <c r="C95" s="397"/>
      <c r="D95" s="397"/>
      <c r="E95" s="397"/>
      <c r="F95" s="62">
        <v>0</v>
      </c>
      <c r="G95" s="209">
        <v>0</v>
      </c>
      <c r="H95" s="397"/>
      <c r="I95" s="222"/>
      <c r="J95" s="31"/>
    </row>
    <row r="96" spans="1:10" x14ac:dyDescent="0.35">
      <c r="A96" s="411"/>
      <c r="B96" s="536" t="s">
        <v>16</v>
      </c>
      <c r="C96" s="396" t="s">
        <v>60</v>
      </c>
      <c r="D96" s="396" t="s">
        <v>60</v>
      </c>
      <c r="E96" s="396" t="s">
        <v>60</v>
      </c>
      <c r="F96" s="453" t="s">
        <v>60</v>
      </c>
      <c r="G96" s="215">
        <v>0</v>
      </c>
      <c r="H96" s="215">
        <v>54</v>
      </c>
      <c r="I96" s="222"/>
      <c r="J96" s="31"/>
    </row>
    <row r="97" spans="1:10" ht="16" thickBot="1" x14ac:dyDescent="0.4">
      <c r="A97" s="411"/>
      <c r="B97" s="518"/>
      <c r="C97" s="397"/>
      <c r="D97" s="397"/>
      <c r="E97" s="397"/>
      <c r="F97" s="397"/>
      <c r="G97" s="209">
        <v>0</v>
      </c>
      <c r="H97" s="209">
        <v>5.4878048780487805E-2</v>
      </c>
      <c r="I97" s="222"/>
      <c r="J97" s="31"/>
    </row>
    <row r="98" spans="1:10" ht="16" thickBot="1" x14ac:dyDescent="0.4">
      <c r="A98" s="412"/>
      <c r="B98" s="349" t="s">
        <v>0</v>
      </c>
      <c r="C98" s="341" t="s">
        <v>60</v>
      </c>
      <c r="D98" s="338" t="s">
        <v>60</v>
      </c>
      <c r="E98" s="341" t="s">
        <v>60</v>
      </c>
      <c r="F98" s="339">
        <v>508</v>
      </c>
      <c r="G98" s="342">
        <v>941</v>
      </c>
      <c r="H98" s="339">
        <v>984</v>
      </c>
      <c r="I98" s="222"/>
      <c r="J98" s="31"/>
    </row>
    <row r="99" spans="1:10" x14ac:dyDescent="0.35">
      <c r="A99" s="410" t="s">
        <v>77</v>
      </c>
      <c r="B99" s="517" t="s">
        <v>2</v>
      </c>
      <c r="C99" s="396" t="s">
        <v>60</v>
      </c>
      <c r="D99" s="396" t="s">
        <v>60</v>
      </c>
      <c r="E99" s="396" t="s">
        <v>60</v>
      </c>
      <c r="F99" s="169">
        <v>6209</v>
      </c>
      <c r="G99" s="169">
        <v>12478</v>
      </c>
      <c r="H99" s="169">
        <v>11479</v>
      </c>
      <c r="I99" s="222"/>
      <c r="J99" s="31"/>
    </row>
    <row r="100" spans="1:10" ht="16" thickBot="1" x14ac:dyDescent="0.4">
      <c r="A100" s="411"/>
      <c r="B100" s="518"/>
      <c r="C100" s="397"/>
      <c r="D100" s="397"/>
      <c r="E100" s="397"/>
      <c r="F100" s="61">
        <v>0.88</v>
      </c>
      <c r="G100" s="61">
        <v>0.871</v>
      </c>
      <c r="H100" s="61">
        <v>0.8339872130194711</v>
      </c>
      <c r="I100" s="222"/>
      <c r="J100" s="31"/>
    </row>
    <row r="101" spans="1:10" x14ac:dyDescent="0.35">
      <c r="A101" s="411"/>
      <c r="B101" s="536" t="s">
        <v>73</v>
      </c>
      <c r="C101" s="396" t="s">
        <v>60</v>
      </c>
      <c r="D101" s="396" t="s">
        <v>60</v>
      </c>
      <c r="E101" s="396" t="s">
        <v>60</v>
      </c>
      <c r="F101" s="169">
        <v>843</v>
      </c>
      <c r="G101" s="169">
        <v>1608</v>
      </c>
      <c r="H101" s="169">
        <v>1435</v>
      </c>
      <c r="I101" s="222"/>
      <c r="J101" s="31"/>
    </row>
    <row r="102" spans="1:10" ht="16" thickBot="1" x14ac:dyDescent="0.4">
      <c r="A102" s="411"/>
      <c r="B102" s="518"/>
      <c r="C102" s="397"/>
      <c r="D102" s="397"/>
      <c r="E102" s="397"/>
      <c r="F102" s="209">
        <v>0.12</v>
      </c>
      <c r="G102" s="209">
        <v>0.112</v>
      </c>
      <c r="H102" s="61">
        <v>0.10425748328974135</v>
      </c>
      <c r="I102" s="222"/>
      <c r="J102" s="31"/>
    </row>
    <row r="103" spans="1:10" x14ac:dyDescent="0.35">
      <c r="A103" s="411"/>
      <c r="B103" s="536" t="s">
        <v>197</v>
      </c>
      <c r="C103" s="396" t="s">
        <v>60</v>
      </c>
      <c r="D103" s="396" t="s">
        <v>60</v>
      </c>
      <c r="E103" s="396" t="s">
        <v>60</v>
      </c>
      <c r="F103" s="145">
        <v>0</v>
      </c>
      <c r="G103" s="145">
        <v>0</v>
      </c>
      <c r="H103" s="396" t="s">
        <v>62</v>
      </c>
      <c r="I103" s="222"/>
      <c r="J103" s="31"/>
    </row>
    <row r="104" spans="1:10" ht="16" thickBot="1" x14ac:dyDescent="0.4">
      <c r="A104" s="411"/>
      <c r="B104" s="537"/>
      <c r="C104" s="397"/>
      <c r="D104" s="397"/>
      <c r="E104" s="397"/>
      <c r="F104" s="209">
        <v>0</v>
      </c>
      <c r="G104" s="209">
        <v>0</v>
      </c>
      <c r="H104" s="397"/>
      <c r="I104" s="222"/>
      <c r="J104" s="31"/>
    </row>
    <row r="105" spans="1:10" x14ac:dyDescent="0.35">
      <c r="A105" s="411"/>
      <c r="B105" s="517" t="s">
        <v>4</v>
      </c>
      <c r="C105" s="396" t="s">
        <v>60</v>
      </c>
      <c r="D105" s="396" t="s">
        <v>60</v>
      </c>
      <c r="E105" s="396" t="s">
        <v>60</v>
      </c>
      <c r="F105" s="148">
        <v>0</v>
      </c>
      <c r="G105" s="145">
        <v>0</v>
      </c>
      <c r="H105" s="145">
        <v>28</v>
      </c>
      <c r="I105" s="222"/>
      <c r="J105" s="31"/>
    </row>
    <row r="106" spans="1:10" ht="16" thickBot="1" x14ac:dyDescent="0.4">
      <c r="A106" s="411"/>
      <c r="B106" s="518"/>
      <c r="C106" s="397"/>
      <c r="D106" s="397"/>
      <c r="E106" s="397"/>
      <c r="F106" s="62">
        <v>0</v>
      </c>
      <c r="G106" s="209">
        <v>0</v>
      </c>
      <c r="H106" s="61">
        <v>2.0342923568730021E-3</v>
      </c>
      <c r="I106" s="222"/>
      <c r="J106" s="31"/>
    </row>
    <row r="107" spans="1:10" x14ac:dyDescent="0.35">
      <c r="A107" s="411"/>
      <c r="B107" s="536" t="s">
        <v>16</v>
      </c>
      <c r="C107" s="396" t="s">
        <v>60</v>
      </c>
      <c r="D107" s="396" t="s">
        <v>60</v>
      </c>
      <c r="E107" s="396" t="s">
        <v>60</v>
      </c>
      <c r="F107" s="453" t="s">
        <v>60</v>
      </c>
      <c r="G107" s="215">
        <v>244</v>
      </c>
      <c r="H107" s="169">
        <v>820</v>
      </c>
      <c r="I107" s="222"/>
      <c r="J107" s="31"/>
    </row>
    <row r="108" spans="1:10" ht="16" thickBot="1" x14ac:dyDescent="0.4">
      <c r="A108" s="411"/>
      <c r="B108" s="518"/>
      <c r="C108" s="397"/>
      <c r="D108" s="397"/>
      <c r="E108" s="397"/>
      <c r="F108" s="397"/>
      <c r="G108" s="62">
        <v>1.7000000000000001E-2</v>
      </c>
      <c r="H108" s="209">
        <v>5.9575704736995062E-2</v>
      </c>
      <c r="I108" s="222"/>
      <c r="J108" s="31"/>
    </row>
    <row r="109" spans="1:10" ht="16" thickBot="1" x14ac:dyDescent="0.4">
      <c r="A109" s="412"/>
      <c r="B109" s="349" t="s">
        <v>0</v>
      </c>
      <c r="C109" s="341" t="s">
        <v>60</v>
      </c>
      <c r="D109" s="338" t="s">
        <v>60</v>
      </c>
      <c r="E109" s="341" t="s">
        <v>60</v>
      </c>
      <c r="F109" s="339">
        <v>7052</v>
      </c>
      <c r="G109" s="342">
        <v>14330</v>
      </c>
      <c r="H109" s="339">
        <v>13764</v>
      </c>
      <c r="I109" s="217"/>
    </row>
    <row r="110" spans="1:10" x14ac:dyDescent="0.35">
      <c r="A110" s="410" t="s">
        <v>78</v>
      </c>
      <c r="B110" s="517" t="s">
        <v>2</v>
      </c>
      <c r="C110" s="396" t="s">
        <v>60</v>
      </c>
      <c r="D110" s="396" t="s">
        <v>60</v>
      </c>
      <c r="E110" s="396" t="s">
        <v>60</v>
      </c>
      <c r="F110" s="169">
        <v>98</v>
      </c>
      <c r="G110" s="169">
        <v>186</v>
      </c>
      <c r="H110" s="169">
        <v>183</v>
      </c>
      <c r="I110" s="217"/>
    </row>
    <row r="111" spans="1:10" ht="16" thickBot="1" x14ac:dyDescent="0.4">
      <c r="A111" s="411"/>
      <c r="B111" s="518"/>
      <c r="C111" s="397"/>
      <c r="D111" s="397"/>
      <c r="E111" s="397"/>
      <c r="F111" s="209">
        <v>1</v>
      </c>
      <c r="G111" s="209">
        <v>1</v>
      </c>
      <c r="H111" s="61">
        <v>0.95811518324607325</v>
      </c>
      <c r="I111" s="217"/>
    </row>
    <row r="112" spans="1:10" x14ac:dyDescent="0.35">
      <c r="A112" s="411"/>
      <c r="B112" s="536" t="s">
        <v>73</v>
      </c>
      <c r="C112" s="396" t="s">
        <v>60</v>
      </c>
      <c r="D112" s="396" t="s">
        <v>60</v>
      </c>
      <c r="E112" s="396" t="s">
        <v>60</v>
      </c>
      <c r="F112" s="215">
        <v>0</v>
      </c>
      <c r="G112" s="215">
        <v>0</v>
      </c>
      <c r="H112" s="169">
        <v>0</v>
      </c>
    </row>
    <row r="113" spans="1:8" ht="16" thickBot="1" x14ac:dyDescent="0.4">
      <c r="A113" s="411"/>
      <c r="B113" s="518"/>
      <c r="C113" s="397"/>
      <c r="D113" s="397"/>
      <c r="E113" s="397"/>
      <c r="F113" s="209">
        <v>0</v>
      </c>
      <c r="G113" s="209">
        <v>0</v>
      </c>
      <c r="H113" s="209">
        <v>0</v>
      </c>
    </row>
    <row r="114" spans="1:8" x14ac:dyDescent="0.35">
      <c r="A114" s="411"/>
      <c r="B114" s="536" t="s">
        <v>197</v>
      </c>
      <c r="C114" s="396" t="s">
        <v>60</v>
      </c>
      <c r="D114" s="396" t="s">
        <v>60</v>
      </c>
      <c r="E114" s="396" t="s">
        <v>60</v>
      </c>
      <c r="F114" s="145">
        <v>0</v>
      </c>
      <c r="G114" s="145">
        <v>0</v>
      </c>
      <c r="H114" s="215">
        <v>0</v>
      </c>
    </row>
    <row r="115" spans="1:8" ht="16" thickBot="1" x14ac:dyDescent="0.4">
      <c r="A115" s="411"/>
      <c r="B115" s="537"/>
      <c r="C115" s="397"/>
      <c r="D115" s="397"/>
      <c r="E115" s="397"/>
      <c r="F115" s="209">
        <v>0</v>
      </c>
      <c r="G115" s="209">
        <v>0</v>
      </c>
      <c r="H115" s="209">
        <v>0</v>
      </c>
    </row>
    <row r="116" spans="1:8" x14ac:dyDescent="0.35">
      <c r="A116" s="411"/>
      <c r="B116" s="517" t="s">
        <v>4</v>
      </c>
      <c r="C116" s="396" t="s">
        <v>60</v>
      </c>
      <c r="D116" s="396" t="s">
        <v>60</v>
      </c>
      <c r="E116" s="396" t="s">
        <v>60</v>
      </c>
      <c r="F116" s="148">
        <v>0</v>
      </c>
      <c r="G116" s="145">
        <v>0</v>
      </c>
      <c r="H116" s="215">
        <v>0</v>
      </c>
    </row>
    <row r="117" spans="1:8" ht="16" thickBot="1" x14ac:dyDescent="0.4">
      <c r="A117" s="411"/>
      <c r="B117" s="518"/>
      <c r="C117" s="397"/>
      <c r="D117" s="397"/>
      <c r="E117" s="397"/>
      <c r="F117" s="62">
        <v>0</v>
      </c>
      <c r="G117" s="209">
        <v>0</v>
      </c>
      <c r="H117" s="209">
        <v>0</v>
      </c>
    </row>
    <row r="118" spans="1:8" x14ac:dyDescent="0.35">
      <c r="A118" s="411"/>
      <c r="B118" s="536" t="s">
        <v>16</v>
      </c>
      <c r="C118" s="396" t="s">
        <v>60</v>
      </c>
      <c r="D118" s="396" t="s">
        <v>60</v>
      </c>
      <c r="E118" s="396" t="s">
        <v>60</v>
      </c>
      <c r="F118" s="453" t="s">
        <v>60</v>
      </c>
      <c r="G118" s="215">
        <v>0</v>
      </c>
      <c r="H118" s="215">
        <v>8</v>
      </c>
    </row>
    <row r="119" spans="1:8" ht="16" thickBot="1" x14ac:dyDescent="0.4">
      <c r="A119" s="411"/>
      <c r="B119" s="518"/>
      <c r="C119" s="397"/>
      <c r="D119" s="397"/>
      <c r="E119" s="397"/>
      <c r="F119" s="397"/>
      <c r="G119" s="209">
        <v>0</v>
      </c>
      <c r="H119" s="209">
        <v>4.1884816753926704E-2</v>
      </c>
    </row>
    <row r="120" spans="1:8" ht="16" thickBot="1" x14ac:dyDescent="0.4">
      <c r="A120" s="412"/>
      <c r="B120" s="349" t="s">
        <v>0</v>
      </c>
      <c r="C120" s="341" t="s">
        <v>60</v>
      </c>
      <c r="D120" s="338" t="s">
        <v>60</v>
      </c>
      <c r="E120" s="341" t="s">
        <v>60</v>
      </c>
      <c r="F120" s="339">
        <v>98</v>
      </c>
      <c r="G120" s="342">
        <v>186</v>
      </c>
      <c r="H120" s="339">
        <v>191</v>
      </c>
    </row>
    <row r="121" spans="1:8" x14ac:dyDescent="0.35">
      <c r="A121" s="538" t="s">
        <v>0</v>
      </c>
      <c r="B121" s="517" t="s">
        <v>2</v>
      </c>
      <c r="C121" s="396" t="s">
        <v>60</v>
      </c>
      <c r="D121" s="396" t="s">
        <v>60</v>
      </c>
      <c r="E121" s="396" t="s">
        <v>60</v>
      </c>
      <c r="F121" s="169">
        <v>6812</v>
      </c>
      <c r="G121" s="169">
        <v>13601</v>
      </c>
      <c r="H121" s="169">
        <v>12588</v>
      </c>
    </row>
    <row r="122" spans="1:8" ht="16" thickBot="1" x14ac:dyDescent="0.4">
      <c r="A122" s="539"/>
      <c r="B122" s="518"/>
      <c r="C122" s="397"/>
      <c r="D122" s="397"/>
      <c r="E122" s="397"/>
      <c r="F122" s="61">
        <v>0.89</v>
      </c>
      <c r="G122" s="61">
        <v>0.88</v>
      </c>
      <c r="H122" s="61">
        <v>0.84262668183948053</v>
      </c>
    </row>
    <row r="123" spans="1:8" x14ac:dyDescent="0.35">
      <c r="A123" s="539"/>
      <c r="B123" s="536" t="s">
        <v>73</v>
      </c>
      <c r="C123" s="396" t="s">
        <v>60</v>
      </c>
      <c r="D123" s="396" t="s">
        <v>60</v>
      </c>
      <c r="E123" s="396" t="s">
        <v>60</v>
      </c>
      <c r="F123" s="169">
        <v>846</v>
      </c>
      <c r="G123" s="169">
        <v>1612</v>
      </c>
      <c r="H123" s="169">
        <v>1438</v>
      </c>
    </row>
    <row r="124" spans="1:8" ht="16" thickBot="1" x14ac:dyDescent="0.4">
      <c r="A124" s="539"/>
      <c r="B124" s="518"/>
      <c r="C124" s="397"/>
      <c r="D124" s="397"/>
      <c r="E124" s="397"/>
      <c r="F124" s="209">
        <v>0.11</v>
      </c>
      <c r="G124" s="209">
        <v>0.104</v>
      </c>
      <c r="H124" s="62">
        <v>9.6258116339781777E-2</v>
      </c>
    </row>
    <row r="125" spans="1:8" x14ac:dyDescent="0.35">
      <c r="A125" s="539"/>
      <c r="B125" s="536" t="s">
        <v>197</v>
      </c>
      <c r="C125" s="396" t="s">
        <v>60</v>
      </c>
      <c r="D125" s="396" t="s">
        <v>60</v>
      </c>
      <c r="E125" s="396" t="s">
        <v>60</v>
      </c>
      <c r="F125" s="145">
        <v>0</v>
      </c>
      <c r="G125" s="145">
        <v>0</v>
      </c>
      <c r="H125" s="396" t="s">
        <v>62</v>
      </c>
    </row>
    <row r="126" spans="1:8" ht="16" thickBot="1" x14ac:dyDescent="0.4">
      <c r="A126" s="539"/>
      <c r="B126" s="537"/>
      <c r="C126" s="397"/>
      <c r="D126" s="397"/>
      <c r="E126" s="397"/>
      <c r="F126" s="209">
        <v>0</v>
      </c>
      <c r="G126" s="209">
        <v>0</v>
      </c>
      <c r="H126" s="397"/>
    </row>
    <row r="127" spans="1:8" x14ac:dyDescent="0.35">
      <c r="A127" s="539"/>
      <c r="B127" s="517" t="s">
        <v>4</v>
      </c>
      <c r="C127" s="396" t="s">
        <v>60</v>
      </c>
      <c r="D127" s="396" t="s">
        <v>60</v>
      </c>
      <c r="E127" s="396" t="s">
        <v>60</v>
      </c>
      <c r="F127" s="148">
        <v>0</v>
      </c>
      <c r="G127" s="145">
        <v>0</v>
      </c>
      <c r="H127" s="145">
        <v>29</v>
      </c>
    </row>
    <row r="128" spans="1:8" ht="16" thickBot="1" x14ac:dyDescent="0.4">
      <c r="A128" s="539"/>
      <c r="B128" s="518"/>
      <c r="C128" s="397"/>
      <c r="D128" s="397"/>
      <c r="E128" s="397"/>
      <c r="F128" s="62">
        <v>0</v>
      </c>
      <c r="G128" s="209">
        <v>0</v>
      </c>
      <c r="H128" s="61">
        <v>1.9412276591471986E-3</v>
      </c>
    </row>
    <row r="129" spans="1:10" x14ac:dyDescent="0.35">
      <c r="A129" s="539"/>
      <c r="B129" s="536" t="s">
        <v>16</v>
      </c>
      <c r="C129" s="396" t="s">
        <v>60</v>
      </c>
      <c r="D129" s="396" t="s">
        <v>60</v>
      </c>
      <c r="E129" s="396" t="s">
        <v>60</v>
      </c>
      <c r="F129" s="396" t="s">
        <v>60</v>
      </c>
      <c r="G129" s="169">
        <v>244</v>
      </c>
      <c r="H129" s="169">
        <v>882</v>
      </c>
      <c r="J129" s="162"/>
    </row>
    <row r="130" spans="1:10" ht="16" thickBot="1" x14ac:dyDescent="0.4">
      <c r="A130" s="539"/>
      <c r="B130" s="518"/>
      <c r="C130" s="397"/>
      <c r="D130" s="397"/>
      <c r="E130" s="397"/>
      <c r="F130" s="486"/>
      <c r="G130" s="68">
        <v>1.6E-2</v>
      </c>
      <c r="H130" s="209">
        <v>5.9040096391994111E-2</v>
      </c>
    </row>
    <row r="131" spans="1:10" ht="16" thickBot="1" x14ac:dyDescent="0.4">
      <c r="A131" s="540"/>
      <c r="B131" s="349" t="s">
        <v>0</v>
      </c>
      <c r="C131" s="341" t="s">
        <v>60</v>
      </c>
      <c r="D131" s="338" t="s">
        <v>60</v>
      </c>
      <c r="E131" s="341" t="s">
        <v>60</v>
      </c>
      <c r="F131" s="339">
        <v>7658</v>
      </c>
      <c r="G131" s="342">
        <v>15457</v>
      </c>
      <c r="H131" s="339">
        <v>14939</v>
      </c>
    </row>
    <row r="132" spans="1:10" ht="16" thickBot="1" x14ac:dyDescent="0.4"/>
    <row r="133" spans="1:10" ht="16" thickBot="1" x14ac:dyDescent="0.4">
      <c r="A133" s="391" t="s">
        <v>74</v>
      </c>
      <c r="B133" s="392"/>
      <c r="C133" s="392"/>
      <c r="D133" s="392"/>
      <c r="E133" s="392"/>
      <c r="F133" s="392"/>
      <c r="G133" s="392"/>
      <c r="H133" s="500"/>
      <c r="I133" s="217"/>
    </row>
    <row r="134" spans="1:10" ht="16" thickBot="1" x14ac:dyDescent="0.4">
      <c r="G134" s="46"/>
      <c r="H134" s="41"/>
      <c r="I134" s="217"/>
    </row>
    <row r="135" spans="1:10" ht="16" thickBot="1" x14ac:dyDescent="0.4">
      <c r="B135" s="349" t="s">
        <v>17</v>
      </c>
      <c r="C135" s="340">
        <v>42825</v>
      </c>
      <c r="D135" s="337">
        <v>43190</v>
      </c>
      <c r="E135" s="340">
        <v>43555</v>
      </c>
      <c r="F135" s="337">
        <v>43921</v>
      </c>
      <c r="G135" s="340">
        <v>44286</v>
      </c>
      <c r="H135" s="337">
        <v>44651</v>
      </c>
      <c r="I135" s="217"/>
    </row>
    <row r="136" spans="1:10" x14ac:dyDescent="0.35">
      <c r="A136" s="410" t="s">
        <v>76</v>
      </c>
      <c r="B136" s="517" t="s">
        <v>14</v>
      </c>
      <c r="C136" s="396" t="s">
        <v>60</v>
      </c>
      <c r="D136" s="396" t="s">
        <v>60</v>
      </c>
      <c r="E136" s="396" t="s">
        <v>60</v>
      </c>
      <c r="F136" s="169">
        <v>452</v>
      </c>
      <c r="G136" s="169">
        <v>811</v>
      </c>
      <c r="H136" s="169">
        <v>853</v>
      </c>
      <c r="I136" s="217"/>
    </row>
    <row r="137" spans="1:10" ht="16" thickBot="1" x14ac:dyDescent="0.4">
      <c r="A137" s="411"/>
      <c r="B137" s="518"/>
      <c r="C137" s="397"/>
      <c r="D137" s="397"/>
      <c r="E137" s="397"/>
      <c r="F137" s="209">
        <v>0.89</v>
      </c>
      <c r="G137" s="209">
        <v>0.86199999999999999</v>
      </c>
      <c r="H137" s="61">
        <v>0.86686991869918695</v>
      </c>
      <c r="I137" s="217"/>
    </row>
    <row r="138" spans="1:10" x14ac:dyDescent="0.35">
      <c r="A138" s="411"/>
      <c r="B138" s="517" t="s">
        <v>15</v>
      </c>
      <c r="C138" s="396" t="s">
        <v>60</v>
      </c>
      <c r="D138" s="396" t="s">
        <v>60</v>
      </c>
      <c r="E138" s="396" t="s">
        <v>60</v>
      </c>
      <c r="F138" s="215">
        <v>27</v>
      </c>
      <c r="G138" s="215">
        <v>44</v>
      </c>
      <c r="H138" s="169">
        <v>49</v>
      </c>
      <c r="I138" s="217"/>
    </row>
    <row r="139" spans="1:10" ht="16" thickBot="1" x14ac:dyDescent="0.4">
      <c r="A139" s="411"/>
      <c r="B139" s="518"/>
      <c r="C139" s="397"/>
      <c r="D139" s="397"/>
      <c r="E139" s="397"/>
      <c r="F139" s="62">
        <v>5.2999999999999999E-2</v>
      </c>
      <c r="G139" s="62">
        <v>4.7E-2</v>
      </c>
      <c r="H139" s="61">
        <v>4.9796747967479675E-2</v>
      </c>
      <c r="I139" s="217"/>
    </row>
    <row r="140" spans="1:10" x14ac:dyDescent="0.35">
      <c r="A140" s="411"/>
      <c r="B140" s="517" t="s">
        <v>4</v>
      </c>
      <c r="C140" s="396" t="s">
        <v>60</v>
      </c>
      <c r="D140" s="396" t="s">
        <v>60</v>
      </c>
      <c r="E140" s="396" t="s">
        <v>60</v>
      </c>
      <c r="F140" s="148">
        <v>0</v>
      </c>
      <c r="G140" s="145">
        <v>0</v>
      </c>
      <c r="H140" s="169">
        <v>9</v>
      </c>
      <c r="I140" s="217"/>
    </row>
    <row r="141" spans="1:10" ht="16" thickBot="1" x14ac:dyDescent="0.4">
      <c r="A141" s="411"/>
      <c r="B141" s="518"/>
      <c r="C141" s="397"/>
      <c r="D141" s="397"/>
      <c r="E141" s="397"/>
      <c r="F141" s="62">
        <v>0</v>
      </c>
      <c r="G141" s="209">
        <v>0</v>
      </c>
      <c r="H141" s="209">
        <v>9.1463414634146336E-3</v>
      </c>
      <c r="I141" s="217"/>
    </row>
    <row r="142" spans="1:10" x14ac:dyDescent="0.35">
      <c r="A142" s="411"/>
      <c r="B142" s="517" t="s">
        <v>16</v>
      </c>
      <c r="C142" s="396" t="s">
        <v>60</v>
      </c>
      <c r="D142" s="396" t="s">
        <v>60</v>
      </c>
      <c r="E142" s="396" t="s">
        <v>60</v>
      </c>
      <c r="F142" s="169">
        <v>29</v>
      </c>
      <c r="G142" s="169">
        <v>86</v>
      </c>
      <c r="H142" s="215">
        <v>73</v>
      </c>
      <c r="I142" s="217"/>
      <c r="J142" s="162"/>
    </row>
    <row r="143" spans="1:10" ht="16" thickBot="1" x14ac:dyDescent="0.4">
      <c r="A143" s="411"/>
      <c r="B143" s="518"/>
      <c r="C143" s="397"/>
      <c r="D143" s="397"/>
      <c r="E143" s="397"/>
      <c r="F143" s="343">
        <v>5.7000000000000002E-2</v>
      </c>
      <c r="G143" s="343">
        <v>9.0999999999999998E-2</v>
      </c>
      <c r="H143" s="209">
        <v>7.41869918699187E-2</v>
      </c>
      <c r="I143" s="217"/>
    </row>
    <row r="144" spans="1:10" ht="16" thickBot="1" x14ac:dyDescent="0.4">
      <c r="A144" s="412"/>
      <c r="B144" s="349" t="s">
        <v>0</v>
      </c>
      <c r="C144" s="341" t="s">
        <v>60</v>
      </c>
      <c r="D144" s="338" t="s">
        <v>60</v>
      </c>
      <c r="E144" s="341" t="s">
        <v>60</v>
      </c>
      <c r="F144" s="339">
        <v>508</v>
      </c>
      <c r="G144" s="342">
        <v>941</v>
      </c>
      <c r="H144" s="339">
        <v>984</v>
      </c>
      <c r="I144" s="221"/>
    </row>
    <row r="145" spans="1:10" x14ac:dyDescent="0.35">
      <c r="A145" s="410" t="s">
        <v>77</v>
      </c>
      <c r="B145" s="517" t="s">
        <v>14</v>
      </c>
      <c r="C145" s="396" t="s">
        <v>60</v>
      </c>
      <c r="D145" s="396" t="s">
        <v>60</v>
      </c>
      <c r="E145" s="396" t="s">
        <v>60</v>
      </c>
      <c r="F145" s="169">
        <v>6216</v>
      </c>
      <c r="G145" s="169">
        <v>12154</v>
      </c>
      <c r="H145" s="169">
        <v>11738</v>
      </c>
      <c r="I145" s="217"/>
    </row>
    <row r="146" spans="1:10" ht="16" thickBot="1" x14ac:dyDescent="0.4">
      <c r="A146" s="411"/>
      <c r="B146" s="518"/>
      <c r="C146" s="397"/>
      <c r="D146" s="397"/>
      <c r="E146" s="397"/>
      <c r="F146" s="209">
        <v>0.88100000000000001</v>
      </c>
      <c r="G146" s="209">
        <v>0.84799999999999998</v>
      </c>
      <c r="H146" s="61">
        <v>0.85280441732054635</v>
      </c>
      <c r="I146" s="217"/>
    </row>
    <row r="147" spans="1:10" x14ac:dyDescent="0.35">
      <c r="A147" s="411"/>
      <c r="B147" s="517" t="s">
        <v>15</v>
      </c>
      <c r="C147" s="396" t="s">
        <v>60</v>
      </c>
      <c r="D147" s="396" t="s">
        <v>60</v>
      </c>
      <c r="E147" s="396" t="s">
        <v>60</v>
      </c>
      <c r="F147" s="215">
        <v>404</v>
      </c>
      <c r="G147" s="215">
        <v>706</v>
      </c>
      <c r="H147" s="169">
        <v>737</v>
      </c>
      <c r="I147" s="217"/>
    </row>
    <row r="148" spans="1:10" ht="16" thickBot="1" x14ac:dyDescent="0.4">
      <c r="A148" s="411"/>
      <c r="B148" s="518"/>
      <c r="C148" s="397"/>
      <c r="D148" s="397"/>
      <c r="E148" s="397"/>
      <c r="F148" s="62">
        <v>5.7000000000000002E-2</v>
      </c>
      <c r="G148" s="62">
        <v>4.9000000000000002E-2</v>
      </c>
      <c r="H148" s="61">
        <v>5.3545480964835801E-2</v>
      </c>
      <c r="I148" s="217"/>
    </row>
    <row r="149" spans="1:10" x14ac:dyDescent="0.35">
      <c r="A149" s="411"/>
      <c r="B149" s="517" t="s">
        <v>4</v>
      </c>
      <c r="C149" s="396" t="s">
        <v>60</v>
      </c>
      <c r="D149" s="396" t="s">
        <v>60</v>
      </c>
      <c r="E149" s="396" t="s">
        <v>60</v>
      </c>
      <c r="F149" s="148">
        <v>0</v>
      </c>
      <c r="G149" s="145">
        <v>0</v>
      </c>
      <c r="H149" s="145">
        <v>174</v>
      </c>
      <c r="I149" s="217"/>
    </row>
    <row r="150" spans="1:10" ht="16" thickBot="1" x14ac:dyDescent="0.4">
      <c r="A150" s="411"/>
      <c r="B150" s="518"/>
      <c r="C150" s="397"/>
      <c r="D150" s="397"/>
      <c r="E150" s="397"/>
      <c r="F150" s="62">
        <v>0</v>
      </c>
      <c r="G150" s="209">
        <v>0</v>
      </c>
      <c r="H150" s="61">
        <v>1.2641673931996512E-2</v>
      </c>
      <c r="I150" s="217"/>
    </row>
    <row r="151" spans="1:10" x14ac:dyDescent="0.35">
      <c r="A151" s="411"/>
      <c r="B151" s="517" t="s">
        <v>16</v>
      </c>
      <c r="C151" s="396" t="s">
        <v>60</v>
      </c>
      <c r="D151" s="396" t="s">
        <v>60</v>
      </c>
      <c r="E151" s="396" t="s">
        <v>60</v>
      </c>
      <c r="F151" s="169">
        <v>432</v>
      </c>
      <c r="G151" s="169">
        <v>1470</v>
      </c>
      <c r="H151" s="169">
        <v>1115</v>
      </c>
      <c r="I151" s="217"/>
      <c r="J151" s="162"/>
    </row>
    <row r="152" spans="1:10" ht="16" thickBot="1" x14ac:dyDescent="0.4">
      <c r="A152" s="411"/>
      <c r="B152" s="518"/>
      <c r="C152" s="397"/>
      <c r="D152" s="397"/>
      <c r="E152" s="397"/>
      <c r="F152" s="209">
        <v>6.0999999999999999E-2</v>
      </c>
      <c r="G152" s="61">
        <v>0.10299999999999999</v>
      </c>
      <c r="H152" s="209">
        <v>8.1008427782621337E-2</v>
      </c>
      <c r="I152" s="217"/>
    </row>
    <row r="153" spans="1:10" ht="16" thickBot="1" x14ac:dyDescent="0.4">
      <c r="A153" s="411"/>
      <c r="B153" s="349" t="s">
        <v>0</v>
      </c>
      <c r="C153" s="341" t="s">
        <v>60</v>
      </c>
      <c r="D153" s="338" t="s">
        <v>60</v>
      </c>
      <c r="E153" s="341" t="s">
        <v>60</v>
      </c>
      <c r="F153" s="339">
        <v>7052</v>
      </c>
      <c r="G153" s="342">
        <v>14330</v>
      </c>
      <c r="H153" s="339">
        <v>13764</v>
      </c>
      <c r="I153" s="217"/>
    </row>
    <row r="154" spans="1:10" x14ac:dyDescent="0.35">
      <c r="A154" s="410" t="s">
        <v>78</v>
      </c>
      <c r="B154" s="517" t="s">
        <v>14</v>
      </c>
      <c r="C154" s="396" t="s">
        <v>60</v>
      </c>
      <c r="D154" s="396" t="s">
        <v>60</v>
      </c>
      <c r="E154" s="396" t="s">
        <v>60</v>
      </c>
      <c r="F154" s="169">
        <v>87</v>
      </c>
      <c r="G154" s="169">
        <v>162</v>
      </c>
      <c r="H154" s="169">
        <v>164</v>
      </c>
      <c r="I154" s="217"/>
    </row>
    <row r="155" spans="1:10" ht="16" thickBot="1" x14ac:dyDescent="0.4">
      <c r="A155" s="411"/>
      <c r="B155" s="518"/>
      <c r="C155" s="397"/>
      <c r="D155" s="397"/>
      <c r="E155" s="397"/>
      <c r="F155" s="209">
        <v>0.88800000000000001</v>
      </c>
      <c r="G155" s="209">
        <v>0.871</v>
      </c>
      <c r="H155" s="61">
        <v>0.8586387434554974</v>
      </c>
      <c r="I155" s="217"/>
    </row>
    <row r="156" spans="1:10" x14ac:dyDescent="0.35">
      <c r="A156" s="411"/>
      <c r="B156" s="517" t="s">
        <v>15</v>
      </c>
      <c r="C156" s="396" t="s">
        <v>60</v>
      </c>
      <c r="D156" s="396" t="s">
        <v>60</v>
      </c>
      <c r="E156" s="396" t="s">
        <v>60</v>
      </c>
      <c r="F156" s="215">
        <v>6</v>
      </c>
      <c r="G156" s="215">
        <v>9</v>
      </c>
      <c r="H156" s="169">
        <v>12</v>
      </c>
      <c r="I156" s="217"/>
    </row>
    <row r="157" spans="1:10" ht="16" thickBot="1" x14ac:dyDescent="0.4">
      <c r="A157" s="411"/>
      <c r="B157" s="518"/>
      <c r="C157" s="397"/>
      <c r="D157" s="397"/>
      <c r="E157" s="397"/>
      <c r="F157" s="62">
        <v>6.0999999999999999E-2</v>
      </c>
      <c r="G157" s="69">
        <v>4.8000000000000001E-2</v>
      </c>
      <c r="H157" s="61">
        <v>6.2827225130890049E-2</v>
      </c>
      <c r="I157" s="217"/>
    </row>
    <row r="158" spans="1:10" x14ac:dyDescent="0.35">
      <c r="A158" s="411"/>
      <c r="B158" s="517" t="s">
        <v>4</v>
      </c>
      <c r="C158" s="396" t="s">
        <v>60</v>
      </c>
      <c r="D158" s="396" t="s">
        <v>60</v>
      </c>
      <c r="E158" s="396" t="s">
        <v>60</v>
      </c>
      <c r="F158" s="148">
        <v>0</v>
      </c>
      <c r="G158" s="145">
        <v>0</v>
      </c>
      <c r="H158" s="396" t="s">
        <v>62</v>
      </c>
      <c r="I158" s="217"/>
    </row>
    <row r="159" spans="1:10" ht="16" thickBot="1" x14ac:dyDescent="0.4">
      <c r="A159" s="411"/>
      <c r="B159" s="518"/>
      <c r="C159" s="397"/>
      <c r="D159" s="397"/>
      <c r="E159" s="397"/>
      <c r="F159" s="62">
        <v>0</v>
      </c>
      <c r="G159" s="209">
        <v>0</v>
      </c>
      <c r="H159" s="397"/>
      <c r="I159" s="217"/>
    </row>
    <row r="160" spans="1:10" x14ac:dyDescent="0.35">
      <c r="A160" s="411"/>
      <c r="B160" s="517" t="s">
        <v>16</v>
      </c>
      <c r="C160" s="396" t="s">
        <v>60</v>
      </c>
      <c r="D160" s="396" t="s">
        <v>60</v>
      </c>
      <c r="E160" s="396" t="s">
        <v>60</v>
      </c>
      <c r="F160" s="169">
        <v>5</v>
      </c>
      <c r="G160" s="169">
        <v>15</v>
      </c>
      <c r="H160" s="215">
        <v>12</v>
      </c>
      <c r="J160" s="162"/>
    </row>
    <row r="161" spans="1:10" ht="16" thickBot="1" x14ac:dyDescent="0.4">
      <c r="A161" s="411"/>
      <c r="B161" s="518"/>
      <c r="C161" s="397"/>
      <c r="D161" s="397"/>
      <c r="E161" s="397"/>
      <c r="F161" s="209">
        <v>5.0999999999999997E-2</v>
      </c>
      <c r="G161" s="209">
        <v>8.1000000000000003E-2</v>
      </c>
      <c r="H161" s="209">
        <v>6.2827225130890049E-2</v>
      </c>
    </row>
    <row r="162" spans="1:10" ht="16" thickBot="1" x14ac:dyDescent="0.4">
      <c r="A162" s="412"/>
      <c r="B162" s="349" t="s">
        <v>0</v>
      </c>
      <c r="C162" s="341" t="s">
        <v>60</v>
      </c>
      <c r="D162" s="338" t="s">
        <v>60</v>
      </c>
      <c r="E162" s="341" t="s">
        <v>60</v>
      </c>
      <c r="F162" s="339">
        <v>98</v>
      </c>
      <c r="G162" s="342">
        <v>186</v>
      </c>
      <c r="H162" s="339">
        <v>191</v>
      </c>
    </row>
    <row r="163" spans="1:10" x14ac:dyDescent="0.35">
      <c r="A163" s="410" t="s">
        <v>0</v>
      </c>
      <c r="B163" s="517" t="s">
        <v>14</v>
      </c>
      <c r="C163" s="396" t="s">
        <v>60</v>
      </c>
      <c r="D163" s="396" t="s">
        <v>60</v>
      </c>
      <c r="E163" s="396" t="s">
        <v>60</v>
      </c>
      <c r="F163" s="169">
        <v>6755</v>
      </c>
      <c r="G163" s="169">
        <v>13127</v>
      </c>
      <c r="H163" s="169">
        <v>12755</v>
      </c>
    </row>
    <row r="164" spans="1:10" ht="16" thickBot="1" x14ac:dyDescent="0.4">
      <c r="A164" s="411"/>
      <c r="B164" s="518"/>
      <c r="C164" s="397"/>
      <c r="D164" s="397"/>
      <c r="E164" s="397"/>
      <c r="F164" s="209">
        <v>0.88200000000000001</v>
      </c>
      <c r="G164" s="209">
        <v>0.84899999999999998</v>
      </c>
      <c r="H164" s="61">
        <v>0.85380547560077646</v>
      </c>
    </row>
    <row r="165" spans="1:10" x14ac:dyDescent="0.35">
      <c r="A165" s="411"/>
      <c r="B165" s="517" t="s">
        <v>15</v>
      </c>
      <c r="C165" s="396" t="s">
        <v>60</v>
      </c>
      <c r="D165" s="396" t="s">
        <v>60</v>
      </c>
      <c r="E165" s="396" t="s">
        <v>60</v>
      </c>
      <c r="F165" s="215">
        <v>437</v>
      </c>
      <c r="G165" s="215">
        <v>759</v>
      </c>
      <c r="H165" s="169">
        <v>798</v>
      </c>
    </row>
    <row r="166" spans="1:10" ht="16" thickBot="1" x14ac:dyDescent="0.4">
      <c r="A166" s="411"/>
      <c r="B166" s="518"/>
      <c r="C166" s="397"/>
      <c r="D166" s="397"/>
      <c r="E166" s="397"/>
      <c r="F166" s="69">
        <v>5.7000000000000002E-2</v>
      </c>
      <c r="G166" s="69">
        <v>4.9000000000000002E-2</v>
      </c>
      <c r="H166" s="61">
        <v>5.3417230068947053E-2</v>
      </c>
    </row>
    <row r="167" spans="1:10" x14ac:dyDescent="0.35">
      <c r="A167" s="411"/>
      <c r="B167" s="517" t="s">
        <v>4</v>
      </c>
      <c r="C167" s="396" t="s">
        <v>60</v>
      </c>
      <c r="D167" s="396" t="s">
        <v>60</v>
      </c>
      <c r="E167" s="396" t="s">
        <v>60</v>
      </c>
      <c r="F167" s="145">
        <v>0</v>
      </c>
      <c r="G167" s="145">
        <v>0</v>
      </c>
      <c r="H167" s="145">
        <v>186</v>
      </c>
    </row>
    <row r="168" spans="1:10" ht="16" thickBot="1" x14ac:dyDescent="0.4">
      <c r="A168" s="411"/>
      <c r="B168" s="518"/>
      <c r="C168" s="397"/>
      <c r="D168" s="397"/>
      <c r="E168" s="397"/>
      <c r="F168" s="62">
        <v>0</v>
      </c>
      <c r="G168" s="209">
        <v>0</v>
      </c>
      <c r="H168" s="62">
        <v>1.2450632572461344E-2</v>
      </c>
    </row>
    <row r="169" spans="1:10" x14ac:dyDescent="0.35">
      <c r="A169" s="411"/>
      <c r="B169" s="517" t="s">
        <v>16</v>
      </c>
      <c r="C169" s="396" t="s">
        <v>60</v>
      </c>
      <c r="D169" s="396" t="s">
        <v>60</v>
      </c>
      <c r="E169" s="396" t="s">
        <v>60</v>
      </c>
      <c r="F169" s="169">
        <v>466</v>
      </c>
      <c r="G169" s="169">
        <v>1571</v>
      </c>
      <c r="H169" s="215">
        <v>1200</v>
      </c>
      <c r="J169" s="162"/>
    </row>
    <row r="170" spans="1:10" ht="16" thickBot="1" x14ac:dyDescent="0.4">
      <c r="A170" s="411"/>
      <c r="B170" s="518"/>
      <c r="C170" s="397"/>
      <c r="D170" s="397"/>
      <c r="E170" s="397"/>
      <c r="F170" s="209">
        <v>6.0999999999999999E-2</v>
      </c>
      <c r="G170" s="147">
        <v>0.10199999999999999</v>
      </c>
      <c r="H170" s="209">
        <v>8.032666175781511E-2</v>
      </c>
    </row>
    <row r="171" spans="1:10" ht="16" thickBot="1" x14ac:dyDescent="0.4">
      <c r="A171" s="412"/>
      <c r="B171" s="349" t="s">
        <v>0</v>
      </c>
      <c r="C171" s="341" t="s">
        <v>60</v>
      </c>
      <c r="D171" s="338" t="s">
        <v>60</v>
      </c>
      <c r="E171" s="341" t="s">
        <v>60</v>
      </c>
      <c r="F171" s="339">
        <v>7658</v>
      </c>
      <c r="G171" s="342">
        <v>15457</v>
      </c>
      <c r="H171" s="339">
        <v>14939</v>
      </c>
    </row>
    <row r="172" spans="1:10" ht="16" thickBot="1" x14ac:dyDescent="0.4"/>
    <row r="173" spans="1:10" ht="16" thickBot="1" x14ac:dyDescent="0.4">
      <c r="A173" s="391" t="s">
        <v>150</v>
      </c>
      <c r="B173" s="392"/>
      <c r="C173" s="392"/>
      <c r="D173" s="392"/>
      <c r="E173" s="392"/>
      <c r="F173" s="392"/>
      <c r="G173" s="392"/>
      <c r="H173" s="500"/>
    </row>
    <row r="174" spans="1:10" ht="16" thickBot="1" x14ac:dyDescent="0.4"/>
    <row r="175" spans="1:10" ht="16" thickBot="1" x14ac:dyDescent="0.4">
      <c r="B175" s="349" t="s">
        <v>52</v>
      </c>
      <c r="C175" s="340">
        <v>42825</v>
      </c>
      <c r="D175" s="337">
        <v>43190</v>
      </c>
      <c r="E175" s="340">
        <v>43555</v>
      </c>
      <c r="F175" s="337">
        <v>43921</v>
      </c>
      <c r="G175" s="340">
        <v>44286</v>
      </c>
      <c r="H175" s="337">
        <v>44651</v>
      </c>
      <c r="I175" s="223"/>
      <c r="J175" s="168" t="s">
        <v>151</v>
      </c>
    </row>
    <row r="176" spans="1:10" ht="18" customHeight="1" x14ac:dyDescent="0.35">
      <c r="A176" s="422" t="s">
        <v>76</v>
      </c>
      <c r="B176" s="517" t="s">
        <v>166</v>
      </c>
      <c r="C176" s="396" t="s">
        <v>60</v>
      </c>
      <c r="D176" s="396" t="s">
        <v>60</v>
      </c>
      <c r="E176" s="396" t="s">
        <v>60</v>
      </c>
      <c r="F176" s="487" t="s">
        <v>60</v>
      </c>
      <c r="G176" s="169">
        <v>0</v>
      </c>
      <c r="H176" s="215">
        <v>0</v>
      </c>
      <c r="I176" s="224"/>
    </row>
    <row r="177" spans="1:10" ht="16" thickBot="1" x14ac:dyDescent="0.4">
      <c r="A177" s="423"/>
      <c r="B177" s="518"/>
      <c r="C177" s="397"/>
      <c r="D177" s="397"/>
      <c r="E177" s="397"/>
      <c r="F177" s="453"/>
      <c r="G177" s="209">
        <v>0</v>
      </c>
      <c r="H177" s="209">
        <v>0</v>
      </c>
      <c r="I177" s="224"/>
      <c r="J177" s="135" t="s">
        <v>164</v>
      </c>
    </row>
    <row r="178" spans="1:10" ht="16" customHeight="1" x14ac:dyDescent="0.35">
      <c r="A178" s="423"/>
      <c r="B178" s="517" t="s">
        <v>20</v>
      </c>
      <c r="C178" s="396" t="s">
        <v>60</v>
      </c>
      <c r="D178" s="396" t="s">
        <v>60</v>
      </c>
      <c r="E178" s="396" t="s">
        <v>60</v>
      </c>
      <c r="F178" s="396" t="s">
        <v>62</v>
      </c>
      <c r="G178" s="396" t="s">
        <v>62</v>
      </c>
      <c r="H178" s="396" t="s">
        <v>62</v>
      </c>
      <c r="I178" s="224"/>
    </row>
    <row r="179" spans="1:10" ht="16" thickBot="1" x14ac:dyDescent="0.4">
      <c r="A179" s="423"/>
      <c r="B179" s="518"/>
      <c r="C179" s="397"/>
      <c r="D179" s="397"/>
      <c r="E179" s="397"/>
      <c r="F179" s="397"/>
      <c r="G179" s="397"/>
      <c r="H179" s="397"/>
      <c r="I179" s="224"/>
      <c r="J179" s="135"/>
    </row>
    <row r="180" spans="1:10" x14ac:dyDescent="0.35">
      <c r="A180" s="423"/>
      <c r="B180" s="517" t="s">
        <v>21</v>
      </c>
      <c r="C180" s="396" t="s">
        <v>60</v>
      </c>
      <c r="D180" s="396" t="s">
        <v>60</v>
      </c>
      <c r="E180" s="396" t="s">
        <v>60</v>
      </c>
      <c r="F180" s="169">
        <v>0</v>
      </c>
      <c r="G180" s="453" t="s">
        <v>62</v>
      </c>
      <c r="H180" s="396" t="s">
        <v>62</v>
      </c>
      <c r="I180" s="224"/>
    </row>
    <row r="181" spans="1:10" ht="16" thickBot="1" x14ac:dyDescent="0.4">
      <c r="A181" s="423"/>
      <c r="B181" s="518"/>
      <c r="C181" s="397"/>
      <c r="D181" s="397"/>
      <c r="E181" s="397"/>
      <c r="F181" s="209">
        <v>0</v>
      </c>
      <c r="G181" s="486"/>
      <c r="H181" s="397"/>
      <c r="I181" s="224"/>
    </row>
    <row r="182" spans="1:10" x14ac:dyDescent="0.35">
      <c r="A182" s="423"/>
      <c r="B182" s="517" t="s">
        <v>165</v>
      </c>
      <c r="C182" s="396" t="s">
        <v>60</v>
      </c>
      <c r="D182" s="396" t="s">
        <v>60</v>
      </c>
      <c r="E182" s="396" t="s">
        <v>60</v>
      </c>
      <c r="F182" s="453" t="s">
        <v>60</v>
      </c>
      <c r="G182" s="169">
        <v>0</v>
      </c>
      <c r="H182" s="215">
        <v>0</v>
      </c>
      <c r="I182" s="224"/>
    </row>
    <row r="183" spans="1:10" ht="16" thickBot="1" x14ac:dyDescent="0.4">
      <c r="A183" s="423"/>
      <c r="B183" s="518"/>
      <c r="C183" s="397"/>
      <c r="D183" s="397"/>
      <c r="E183" s="397"/>
      <c r="F183" s="397"/>
      <c r="G183" s="209">
        <v>0</v>
      </c>
      <c r="H183" s="209">
        <v>0</v>
      </c>
      <c r="I183" s="224"/>
    </row>
    <row r="184" spans="1:10" x14ac:dyDescent="0.35">
      <c r="A184" s="423"/>
      <c r="B184" s="517" t="s">
        <v>18</v>
      </c>
      <c r="C184" s="396" t="s">
        <v>60</v>
      </c>
      <c r="D184" s="396" t="s">
        <v>60</v>
      </c>
      <c r="E184" s="396" t="s">
        <v>60</v>
      </c>
      <c r="F184" s="530" t="s">
        <v>62</v>
      </c>
      <c r="G184" s="20">
        <v>5</v>
      </c>
      <c r="H184" s="215">
        <v>5</v>
      </c>
      <c r="I184" s="224"/>
    </row>
    <row r="185" spans="1:10" ht="16" thickBot="1" x14ac:dyDescent="0.4">
      <c r="A185" s="423"/>
      <c r="B185" s="518"/>
      <c r="C185" s="397"/>
      <c r="D185" s="397"/>
      <c r="E185" s="397"/>
      <c r="F185" s="441"/>
      <c r="G185" s="95">
        <v>5.0000000000000001E-3</v>
      </c>
      <c r="H185" s="209">
        <v>5.3763440860215058E-3</v>
      </c>
      <c r="I185" s="224"/>
    </row>
    <row r="186" spans="1:10" x14ac:dyDescent="0.35">
      <c r="A186" s="423"/>
      <c r="B186" s="517" t="s">
        <v>19</v>
      </c>
      <c r="C186" s="396" t="s">
        <v>60</v>
      </c>
      <c r="D186" s="396" t="s">
        <v>60</v>
      </c>
      <c r="E186" s="396" t="s">
        <v>60</v>
      </c>
      <c r="F186" s="215">
        <v>0</v>
      </c>
      <c r="G186" s="453" t="s">
        <v>62</v>
      </c>
      <c r="H186" s="396" t="s">
        <v>62</v>
      </c>
      <c r="I186" s="224"/>
    </row>
    <row r="187" spans="1:10" ht="16" thickBot="1" x14ac:dyDescent="0.4">
      <c r="A187" s="423"/>
      <c r="B187" s="518"/>
      <c r="C187" s="397"/>
      <c r="D187" s="397"/>
      <c r="E187" s="397"/>
      <c r="F187" s="209">
        <v>0</v>
      </c>
      <c r="G187" s="397"/>
      <c r="H187" s="397"/>
      <c r="I187" s="224"/>
    </row>
    <row r="188" spans="1:10" x14ac:dyDescent="0.35">
      <c r="A188" s="423"/>
      <c r="B188" s="517" t="s">
        <v>22</v>
      </c>
      <c r="C188" s="396" t="s">
        <v>60</v>
      </c>
      <c r="D188" s="396" t="s">
        <v>60</v>
      </c>
      <c r="E188" s="396" t="s">
        <v>60</v>
      </c>
      <c r="F188" s="396" t="s">
        <v>62</v>
      </c>
      <c r="G188" s="169">
        <v>0</v>
      </c>
      <c r="H188" s="215">
        <v>0</v>
      </c>
      <c r="I188" s="224"/>
    </row>
    <row r="189" spans="1:10" ht="16" thickBot="1" x14ac:dyDescent="0.4">
      <c r="A189" s="423"/>
      <c r="B189" s="518"/>
      <c r="C189" s="397"/>
      <c r="D189" s="397"/>
      <c r="E189" s="397"/>
      <c r="F189" s="397"/>
      <c r="G189" s="209">
        <v>0</v>
      </c>
      <c r="H189" s="209">
        <v>0</v>
      </c>
      <c r="I189" s="224"/>
    </row>
    <row r="190" spans="1:10" x14ac:dyDescent="0.35">
      <c r="A190" s="423"/>
      <c r="B190" s="517" t="s">
        <v>23</v>
      </c>
      <c r="C190" s="396" t="s">
        <v>60</v>
      </c>
      <c r="D190" s="396" t="s">
        <v>60</v>
      </c>
      <c r="E190" s="396" t="s">
        <v>60</v>
      </c>
      <c r="F190" s="396" t="s">
        <v>62</v>
      </c>
      <c r="G190" s="396" t="s">
        <v>62</v>
      </c>
      <c r="H190" s="396" t="s">
        <v>62</v>
      </c>
      <c r="I190" s="224"/>
    </row>
    <row r="191" spans="1:10" ht="16" thickBot="1" x14ac:dyDescent="0.4">
      <c r="A191" s="423"/>
      <c r="B191" s="518"/>
      <c r="C191" s="397"/>
      <c r="D191" s="397"/>
      <c r="E191" s="397"/>
      <c r="F191" s="397"/>
      <c r="G191" s="397"/>
      <c r="H191" s="397"/>
      <c r="I191" s="224"/>
    </row>
    <row r="192" spans="1:10" x14ac:dyDescent="0.35">
      <c r="A192" s="423"/>
      <c r="B192" s="517" t="s">
        <v>24</v>
      </c>
      <c r="C192" s="396" t="s">
        <v>60</v>
      </c>
      <c r="D192" s="396" t="s">
        <v>60</v>
      </c>
      <c r="E192" s="396" t="s">
        <v>60</v>
      </c>
      <c r="F192" s="453" t="s">
        <v>62</v>
      </c>
      <c r="G192" s="49">
        <v>6</v>
      </c>
      <c r="H192" s="215">
        <v>8</v>
      </c>
      <c r="I192" s="224"/>
    </row>
    <row r="193" spans="1:15" ht="16" thickBot="1" x14ac:dyDescent="0.4">
      <c r="A193" s="423"/>
      <c r="B193" s="518"/>
      <c r="C193" s="397"/>
      <c r="D193" s="397"/>
      <c r="E193" s="397"/>
      <c r="F193" s="486"/>
      <c r="G193" s="87">
        <v>6.0000000000000001E-3</v>
      </c>
      <c r="H193" s="209">
        <v>8.6021505376344086E-3</v>
      </c>
      <c r="I193" s="224"/>
    </row>
    <row r="194" spans="1:15" x14ac:dyDescent="0.35">
      <c r="A194" s="423"/>
      <c r="B194" s="517" t="s">
        <v>25</v>
      </c>
      <c r="C194" s="396" t="s">
        <v>60</v>
      </c>
      <c r="D194" s="396" t="s">
        <v>60</v>
      </c>
      <c r="E194" s="396" t="s">
        <v>60</v>
      </c>
      <c r="F194" s="169">
        <v>0</v>
      </c>
      <c r="G194" s="169">
        <v>0</v>
      </c>
      <c r="H194" s="169">
        <v>0</v>
      </c>
      <c r="I194" s="224"/>
    </row>
    <row r="195" spans="1:15" ht="16" thickBot="1" x14ac:dyDescent="0.4">
      <c r="A195" s="423"/>
      <c r="B195" s="518"/>
      <c r="C195" s="397"/>
      <c r="D195" s="397"/>
      <c r="E195" s="397"/>
      <c r="F195" s="209">
        <v>0</v>
      </c>
      <c r="G195" s="209">
        <v>0</v>
      </c>
      <c r="H195" s="209">
        <v>0</v>
      </c>
      <c r="I195" s="224"/>
    </row>
    <row r="196" spans="1:15" x14ac:dyDescent="0.35">
      <c r="A196" s="423"/>
      <c r="B196" s="517" t="s">
        <v>26</v>
      </c>
      <c r="C196" s="396" t="s">
        <v>60</v>
      </c>
      <c r="D196" s="396" t="s">
        <v>60</v>
      </c>
      <c r="E196" s="396" t="s">
        <v>60</v>
      </c>
      <c r="F196" s="396" t="s">
        <v>62</v>
      </c>
      <c r="G196" s="453" t="s">
        <v>62</v>
      </c>
      <c r="H196" s="396" t="s">
        <v>62</v>
      </c>
      <c r="I196" s="224"/>
    </row>
    <row r="197" spans="1:15" ht="16" thickBot="1" x14ac:dyDescent="0.4">
      <c r="A197" s="423"/>
      <c r="B197" s="518"/>
      <c r="C197" s="397"/>
      <c r="D197" s="397"/>
      <c r="E197" s="397"/>
      <c r="F197" s="397"/>
      <c r="G197" s="486"/>
      <c r="H197" s="397"/>
      <c r="I197" s="224"/>
    </row>
    <row r="198" spans="1:15" x14ac:dyDescent="0.35">
      <c r="A198" s="423"/>
      <c r="B198" s="517" t="s">
        <v>27</v>
      </c>
      <c r="C198" s="396" t="s">
        <v>60</v>
      </c>
      <c r="D198" s="396" t="s">
        <v>60</v>
      </c>
      <c r="E198" s="396" t="s">
        <v>60</v>
      </c>
      <c r="F198" s="169">
        <v>0</v>
      </c>
      <c r="G198" s="169">
        <v>0</v>
      </c>
      <c r="H198" s="169">
        <v>0</v>
      </c>
      <c r="I198" s="224"/>
    </row>
    <row r="199" spans="1:15" ht="16" thickBot="1" x14ac:dyDescent="0.4">
      <c r="A199" s="423"/>
      <c r="B199" s="518"/>
      <c r="C199" s="397"/>
      <c r="D199" s="397"/>
      <c r="E199" s="397"/>
      <c r="F199" s="209">
        <v>0</v>
      </c>
      <c r="G199" s="209">
        <v>0</v>
      </c>
      <c r="H199" s="209">
        <v>0</v>
      </c>
      <c r="I199" s="224"/>
      <c r="O199" s="13"/>
    </row>
    <row r="200" spans="1:15" ht="15.65" customHeight="1" x14ac:dyDescent="0.35">
      <c r="A200" s="423"/>
      <c r="B200" s="528" t="s">
        <v>35</v>
      </c>
      <c r="C200" s="396" t="s">
        <v>60</v>
      </c>
      <c r="D200" s="396" t="s">
        <v>60</v>
      </c>
      <c r="E200" s="396" t="s">
        <v>60</v>
      </c>
      <c r="F200" s="396" t="s">
        <v>62</v>
      </c>
      <c r="G200" s="64">
        <v>5</v>
      </c>
      <c r="H200" s="215">
        <v>5</v>
      </c>
      <c r="I200" s="224"/>
    </row>
    <row r="201" spans="1:15" ht="16" thickBot="1" x14ac:dyDescent="0.4">
      <c r="A201" s="423"/>
      <c r="B201" s="529"/>
      <c r="C201" s="397"/>
      <c r="D201" s="397"/>
      <c r="E201" s="397"/>
      <c r="F201" s="397"/>
      <c r="G201" s="91">
        <v>5.0000000000000001E-3</v>
      </c>
      <c r="H201" s="209">
        <v>5.3763440860215058E-3</v>
      </c>
      <c r="I201" s="224"/>
      <c r="J201" s="139"/>
    </row>
    <row r="202" spans="1:15" x14ac:dyDescent="0.35">
      <c r="A202" s="423"/>
      <c r="B202" s="517" t="s">
        <v>28</v>
      </c>
      <c r="C202" s="396" t="s">
        <v>60</v>
      </c>
      <c r="D202" s="396" t="s">
        <v>60</v>
      </c>
      <c r="E202" s="396" t="s">
        <v>60</v>
      </c>
      <c r="F202" s="396" t="s">
        <v>62</v>
      </c>
      <c r="G202" s="396" t="s">
        <v>62</v>
      </c>
      <c r="H202" s="396" t="s">
        <v>62</v>
      </c>
      <c r="I202" s="224"/>
    </row>
    <row r="203" spans="1:15" ht="16" thickBot="1" x14ac:dyDescent="0.4">
      <c r="A203" s="423"/>
      <c r="B203" s="518"/>
      <c r="C203" s="397"/>
      <c r="D203" s="397"/>
      <c r="E203" s="397"/>
      <c r="F203" s="397"/>
      <c r="G203" s="397"/>
      <c r="H203" s="397"/>
      <c r="I203" s="224"/>
    </row>
    <row r="204" spans="1:15" ht="15.65" customHeight="1" x14ac:dyDescent="0.35">
      <c r="A204" s="423"/>
      <c r="B204" s="528" t="s">
        <v>29</v>
      </c>
      <c r="C204" s="396" t="s">
        <v>60</v>
      </c>
      <c r="D204" s="396" t="s">
        <v>60</v>
      </c>
      <c r="E204" s="396" t="s">
        <v>60</v>
      </c>
      <c r="F204" s="20">
        <v>436</v>
      </c>
      <c r="G204" s="20">
        <v>771</v>
      </c>
      <c r="H204" s="20">
        <v>823</v>
      </c>
      <c r="I204" s="224"/>
    </row>
    <row r="205" spans="1:15" ht="30" customHeight="1" thickBot="1" x14ac:dyDescent="0.4">
      <c r="A205" s="423"/>
      <c r="B205" s="529"/>
      <c r="C205" s="397"/>
      <c r="D205" s="397"/>
      <c r="E205" s="397"/>
      <c r="F205" s="95">
        <v>0.85799999999999998</v>
      </c>
      <c r="G205" s="95">
        <v>0.81899999999999995</v>
      </c>
      <c r="H205" s="95">
        <v>0.88494623655913973</v>
      </c>
      <c r="I205" s="224"/>
    </row>
    <row r="206" spans="1:15" x14ac:dyDescent="0.35">
      <c r="A206" s="423"/>
      <c r="B206" s="517" t="s">
        <v>30</v>
      </c>
      <c r="C206" s="396" t="s">
        <v>60</v>
      </c>
      <c r="D206" s="396" t="s">
        <v>60</v>
      </c>
      <c r="E206" s="396" t="s">
        <v>60</v>
      </c>
      <c r="F206" s="20">
        <v>11</v>
      </c>
      <c r="G206" s="20">
        <v>25</v>
      </c>
      <c r="H206" s="20">
        <v>23</v>
      </c>
      <c r="I206" s="224"/>
    </row>
    <row r="207" spans="1:15" ht="16" thickBot="1" x14ac:dyDescent="0.4">
      <c r="A207" s="423"/>
      <c r="B207" s="518"/>
      <c r="C207" s="397"/>
      <c r="D207" s="397"/>
      <c r="E207" s="397"/>
      <c r="F207" s="95">
        <v>2.1999999999999999E-2</v>
      </c>
      <c r="G207" s="95">
        <v>2.7E-2</v>
      </c>
      <c r="H207" s="95">
        <v>2.4731182795698924E-2</v>
      </c>
      <c r="I207" s="224"/>
    </row>
    <row r="208" spans="1:15" x14ac:dyDescent="0.35">
      <c r="A208" s="423"/>
      <c r="B208" s="517" t="s">
        <v>31</v>
      </c>
      <c r="C208" s="396" t="s">
        <v>60</v>
      </c>
      <c r="D208" s="396" t="s">
        <v>60</v>
      </c>
      <c r="E208" s="396" t="s">
        <v>60</v>
      </c>
      <c r="F208" s="169">
        <v>0</v>
      </c>
      <c r="G208" s="169">
        <v>0</v>
      </c>
      <c r="H208" s="169">
        <v>0</v>
      </c>
      <c r="I208" s="224"/>
    </row>
    <row r="209" spans="1:10" ht="16" thickBot="1" x14ac:dyDescent="0.4">
      <c r="A209" s="423"/>
      <c r="B209" s="518"/>
      <c r="C209" s="397"/>
      <c r="D209" s="397"/>
      <c r="E209" s="397"/>
      <c r="F209" s="209">
        <v>0</v>
      </c>
      <c r="G209" s="209">
        <v>0</v>
      </c>
      <c r="H209" s="209">
        <v>0</v>
      </c>
      <c r="I209" s="224"/>
    </row>
    <row r="210" spans="1:10" x14ac:dyDescent="0.35">
      <c r="A210" s="423"/>
      <c r="B210" s="517" t="s">
        <v>32</v>
      </c>
      <c r="C210" s="396" t="s">
        <v>60</v>
      </c>
      <c r="D210" s="396" t="s">
        <v>60</v>
      </c>
      <c r="E210" s="396" t="s">
        <v>60</v>
      </c>
      <c r="F210" s="20">
        <v>19</v>
      </c>
      <c r="G210" s="20">
        <v>40</v>
      </c>
      <c r="H210" s="20">
        <v>39</v>
      </c>
      <c r="I210" s="224"/>
    </row>
    <row r="211" spans="1:10" ht="16" thickBot="1" x14ac:dyDescent="0.4">
      <c r="A211" s="423"/>
      <c r="B211" s="518"/>
      <c r="C211" s="397"/>
      <c r="D211" s="397"/>
      <c r="E211" s="397"/>
      <c r="F211" s="95">
        <v>3.6999999999999998E-2</v>
      </c>
      <c r="G211" s="95">
        <v>4.2999999999999997E-2</v>
      </c>
      <c r="H211" s="95">
        <v>4.1935483870967745E-2</v>
      </c>
      <c r="I211" s="224"/>
    </row>
    <row r="212" spans="1:10" x14ac:dyDescent="0.35">
      <c r="A212" s="423"/>
      <c r="B212" s="517" t="s">
        <v>33</v>
      </c>
      <c r="C212" s="396" t="s">
        <v>60</v>
      </c>
      <c r="D212" s="396" t="s">
        <v>60</v>
      </c>
      <c r="E212" s="396" t="s">
        <v>60</v>
      </c>
      <c r="F212" s="215">
        <v>0</v>
      </c>
      <c r="G212" s="453" t="s">
        <v>62</v>
      </c>
      <c r="H212" s="396" t="s">
        <v>62</v>
      </c>
      <c r="I212" s="224"/>
    </row>
    <row r="213" spans="1:10" ht="16" thickBot="1" x14ac:dyDescent="0.4">
      <c r="A213" s="423"/>
      <c r="B213" s="518"/>
      <c r="C213" s="397"/>
      <c r="D213" s="397"/>
      <c r="E213" s="397"/>
      <c r="F213" s="209">
        <v>0</v>
      </c>
      <c r="G213" s="397"/>
      <c r="H213" s="397"/>
      <c r="I213" s="224"/>
    </row>
    <row r="214" spans="1:10" x14ac:dyDescent="0.35">
      <c r="A214" s="423"/>
      <c r="B214" s="517" t="s">
        <v>4</v>
      </c>
      <c r="C214" s="396" t="s">
        <v>60</v>
      </c>
      <c r="D214" s="396" t="s">
        <v>60</v>
      </c>
      <c r="E214" s="396" t="s">
        <v>60</v>
      </c>
      <c r="F214" s="20">
        <v>10</v>
      </c>
      <c r="G214" s="522" t="s">
        <v>89</v>
      </c>
      <c r="H214" s="20">
        <v>9</v>
      </c>
      <c r="I214" s="224"/>
    </row>
    <row r="215" spans="1:10" ht="16" thickBot="1" x14ac:dyDescent="0.4">
      <c r="A215" s="423"/>
      <c r="B215" s="518"/>
      <c r="C215" s="397"/>
      <c r="D215" s="397"/>
      <c r="E215" s="397"/>
      <c r="F215" s="151">
        <v>0.02</v>
      </c>
      <c r="G215" s="453"/>
      <c r="H215" s="151">
        <v>9.6774193548387101E-3</v>
      </c>
      <c r="I215" s="224"/>
    </row>
    <row r="216" spans="1:10" x14ac:dyDescent="0.35">
      <c r="A216" s="423"/>
      <c r="B216" s="517" t="s">
        <v>16</v>
      </c>
      <c r="C216" s="396" t="s">
        <v>60</v>
      </c>
      <c r="D216" s="396" t="s">
        <v>60</v>
      </c>
      <c r="E216" s="396" t="s">
        <v>60</v>
      </c>
      <c r="F216" s="48">
        <v>16</v>
      </c>
      <c r="G216" s="453"/>
      <c r="H216" s="48">
        <v>54</v>
      </c>
      <c r="I216" s="224"/>
    </row>
    <row r="217" spans="1:10" ht="16" thickBot="1" x14ac:dyDescent="0.4">
      <c r="A217" s="423"/>
      <c r="B217" s="518"/>
      <c r="C217" s="397"/>
      <c r="D217" s="397"/>
      <c r="E217" s="397"/>
      <c r="F217" s="90">
        <v>3.1E-2</v>
      </c>
      <c r="G217" s="453"/>
      <c r="H217" s="90">
        <v>5.8064516129032261E-2</v>
      </c>
      <c r="I217" s="224"/>
    </row>
    <row r="218" spans="1:10" ht="16" thickBot="1" x14ac:dyDescent="0.4">
      <c r="A218" s="535"/>
      <c r="B218" s="349" t="s">
        <v>0</v>
      </c>
      <c r="C218" s="341" t="s">
        <v>60</v>
      </c>
      <c r="D218" s="338" t="s">
        <v>60</v>
      </c>
      <c r="E218" s="341" t="s">
        <v>60</v>
      </c>
      <c r="F218" s="339">
        <v>508</v>
      </c>
      <c r="G218" s="342">
        <v>941</v>
      </c>
      <c r="H218" s="339">
        <v>930</v>
      </c>
      <c r="I218" s="224"/>
    </row>
    <row r="219" spans="1:10" ht="18" customHeight="1" x14ac:dyDescent="0.35">
      <c r="A219" s="534" t="s">
        <v>77</v>
      </c>
      <c r="B219" s="517" t="s">
        <v>166</v>
      </c>
      <c r="C219" s="396" t="s">
        <v>60</v>
      </c>
      <c r="D219" s="396" t="s">
        <v>60</v>
      </c>
      <c r="E219" s="396" t="s">
        <v>60</v>
      </c>
      <c r="F219" s="487" t="s">
        <v>60</v>
      </c>
      <c r="G219" s="169">
        <v>0</v>
      </c>
      <c r="H219" s="215">
        <v>0</v>
      </c>
      <c r="I219" s="224"/>
    </row>
    <row r="220" spans="1:10" ht="16" thickBot="1" x14ac:dyDescent="0.4">
      <c r="A220" s="423"/>
      <c r="B220" s="518"/>
      <c r="C220" s="397"/>
      <c r="D220" s="397"/>
      <c r="E220" s="397"/>
      <c r="F220" s="453"/>
      <c r="G220" s="209">
        <v>0</v>
      </c>
      <c r="H220" s="209">
        <v>0</v>
      </c>
      <c r="I220" s="224"/>
      <c r="J220" s="135"/>
    </row>
    <row r="221" spans="1:10" ht="16" customHeight="1" x14ac:dyDescent="0.35">
      <c r="A221" s="423"/>
      <c r="B221" s="517" t="s">
        <v>20</v>
      </c>
      <c r="C221" s="396" t="s">
        <v>60</v>
      </c>
      <c r="D221" s="396" t="s">
        <v>60</v>
      </c>
      <c r="E221" s="396" t="s">
        <v>60</v>
      </c>
      <c r="F221" s="440" t="s">
        <v>62</v>
      </c>
      <c r="G221" s="49">
        <v>6</v>
      </c>
      <c r="H221" s="215">
        <v>5</v>
      </c>
      <c r="I221" s="224"/>
    </row>
    <row r="222" spans="1:10" ht="16" thickBot="1" x14ac:dyDescent="0.4">
      <c r="A222" s="423"/>
      <c r="B222" s="518"/>
      <c r="C222" s="397"/>
      <c r="D222" s="397"/>
      <c r="E222" s="397"/>
      <c r="F222" s="441"/>
      <c r="G222" s="90">
        <v>0</v>
      </c>
      <c r="H222" s="209">
        <v>3.8633905115129037E-4</v>
      </c>
      <c r="I222" s="224"/>
    </row>
    <row r="223" spans="1:10" x14ac:dyDescent="0.35">
      <c r="A223" s="423"/>
      <c r="B223" s="517" t="s">
        <v>21</v>
      </c>
      <c r="C223" s="396" t="s">
        <v>60</v>
      </c>
      <c r="D223" s="396" t="s">
        <v>60</v>
      </c>
      <c r="E223" s="396" t="s">
        <v>60</v>
      </c>
      <c r="F223" s="20">
        <v>15</v>
      </c>
      <c r="G223" s="20">
        <v>30</v>
      </c>
      <c r="H223" s="169">
        <v>36</v>
      </c>
      <c r="I223" s="224"/>
    </row>
    <row r="224" spans="1:10" ht="16" thickBot="1" x14ac:dyDescent="0.4">
      <c r="A224" s="423"/>
      <c r="B224" s="518"/>
      <c r="C224" s="397"/>
      <c r="D224" s="397"/>
      <c r="E224" s="397"/>
      <c r="F224" s="95">
        <v>2E-3</v>
      </c>
      <c r="G224" s="95">
        <v>2E-3</v>
      </c>
      <c r="H224" s="209">
        <v>2.7816411682892906E-3</v>
      </c>
      <c r="I224" s="224"/>
    </row>
    <row r="225" spans="1:10" x14ac:dyDescent="0.35">
      <c r="A225" s="423"/>
      <c r="B225" s="517" t="s">
        <v>165</v>
      </c>
      <c r="C225" s="396" t="s">
        <v>60</v>
      </c>
      <c r="D225" s="396" t="s">
        <v>60</v>
      </c>
      <c r="E225" s="396" t="s">
        <v>60</v>
      </c>
      <c r="F225" s="530" t="s">
        <v>60</v>
      </c>
      <c r="G225" s="20">
        <v>171</v>
      </c>
      <c r="H225" s="215">
        <v>97</v>
      </c>
      <c r="I225" s="224"/>
    </row>
    <row r="226" spans="1:10" ht="16" thickBot="1" x14ac:dyDescent="0.4">
      <c r="A226" s="423"/>
      <c r="B226" s="518"/>
      <c r="C226" s="397"/>
      <c r="D226" s="397"/>
      <c r="E226" s="397"/>
      <c r="F226" s="441"/>
      <c r="G226" s="95">
        <v>1.2E-2</v>
      </c>
      <c r="H226" s="209">
        <v>7.4949775923350333E-3</v>
      </c>
      <c r="I226" s="224"/>
    </row>
    <row r="227" spans="1:10" x14ac:dyDescent="0.35">
      <c r="A227" s="423"/>
      <c r="B227" s="517" t="s">
        <v>18</v>
      </c>
      <c r="C227" s="396" t="s">
        <v>60</v>
      </c>
      <c r="D227" s="396" t="s">
        <v>60</v>
      </c>
      <c r="E227" s="396" t="s">
        <v>60</v>
      </c>
      <c r="F227" s="20">
        <v>42</v>
      </c>
      <c r="G227" s="20">
        <v>403</v>
      </c>
      <c r="H227" s="215">
        <v>184</v>
      </c>
      <c r="I227" s="224"/>
    </row>
    <row r="228" spans="1:10" ht="16" thickBot="1" x14ac:dyDescent="0.4">
      <c r="A228" s="423"/>
      <c r="B228" s="518"/>
      <c r="C228" s="397"/>
      <c r="D228" s="397"/>
      <c r="E228" s="397"/>
      <c r="F228" s="151">
        <v>6.0000000000000001E-3</v>
      </c>
      <c r="G228" s="151">
        <v>2.8000000000000001E-2</v>
      </c>
      <c r="H228" s="209">
        <v>1.4217277082367486E-2</v>
      </c>
      <c r="I228" s="224"/>
      <c r="J228" s="5"/>
    </row>
    <row r="229" spans="1:10" x14ac:dyDescent="0.35">
      <c r="A229" s="423"/>
      <c r="B229" s="517" t="s">
        <v>19</v>
      </c>
      <c r="C229" s="396" t="s">
        <v>60</v>
      </c>
      <c r="D229" s="396" t="s">
        <v>60</v>
      </c>
      <c r="E229" s="396" t="s">
        <v>60</v>
      </c>
      <c r="F229" s="25">
        <v>13</v>
      </c>
      <c r="G229" s="89">
        <v>22</v>
      </c>
      <c r="H229" s="215">
        <v>18</v>
      </c>
      <c r="I229" s="224"/>
    </row>
    <row r="230" spans="1:10" ht="16" thickBot="1" x14ac:dyDescent="0.4">
      <c r="A230" s="423"/>
      <c r="B230" s="518"/>
      <c r="C230" s="397"/>
      <c r="D230" s="397"/>
      <c r="E230" s="397"/>
      <c r="F230" s="95">
        <v>2E-3</v>
      </c>
      <c r="G230" s="152">
        <v>2E-3</v>
      </c>
      <c r="H230" s="209">
        <v>1.3908205841446453E-3</v>
      </c>
      <c r="I230" s="224"/>
    </row>
    <row r="231" spans="1:10" x14ac:dyDescent="0.35">
      <c r="A231" s="423"/>
      <c r="B231" s="517" t="s">
        <v>22</v>
      </c>
      <c r="C231" s="396" t="s">
        <v>60</v>
      </c>
      <c r="D231" s="396" t="s">
        <v>60</v>
      </c>
      <c r="E231" s="396" t="s">
        <v>60</v>
      </c>
      <c r="F231" s="20">
        <v>40</v>
      </c>
      <c r="G231" s="20">
        <v>78</v>
      </c>
      <c r="H231" s="215">
        <v>83</v>
      </c>
      <c r="I231" s="224"/>
    </row>
    <row r="232" spans="1:10" ht="16" thickBot="1" x14ac:dyDescent="0.4">
      <c r="A232" s="423"/>
      <c r="B232" s="518"/>
      <c r="C232" s="397"/>
      <c r="D232" s="397"/>
      <c r="E232" s="397"/>
      <c r="F232" s="95">
        <v>6.0000000000000001E-3</v>
      </c>
      <c r="G232" s="95">
        <v>5.0000000000000001E-3</v>
      </c>
      <c r="H232" s="209">
        <v>6.4132282491114198E-3</v>
      </c>
      <c r="I232" s="224"/>
    </row>
    <row r="233" spans="1:10" x14ac:dyDescent="0.35">
      <c r="A233" s="423"/>
      <c r="B233" s="517" t="s">
        <v>23</v>
      </c>
      <c r="C233" s="396" t="s">
        <v>60</v>
      </c>
      <c r="D233" s="396" t="s">
        <v>60</v>
      </c>
      <c r="E233" s="396" t="s">
        <v>60</v>
      </c>
      <c r="F233" s="25">
        <v>77</v>
      </c>
      <c r="G233" s="89">
        <v>270</v>
      </c>
      <c r="H233" s="215">
        <v>196</v>
      </c>
      <c r="I233" s="223"/>
    </row>
    <row r="234" spans="1:10" ht="16" thickBot="1" x14ac:dyDescent="0.4">
      <c r="A234" s="423"/>
      <c r="B234" s="518"/>
      <c r="C234" s="397"/>
      <c r="D234" s="397"/>
      <c r="E234" s="397"/>
      <c r="F234" s="95">
        <v>1.0999999999999999E-2</v>
      </c>
      <c r="G234" s="152">
        <v>1.9E-2</v>
      </c>
      <c r="H234" s="209">
        <v>1.5144490805130582E-2</v>
      </c>
      <c r="I234" s="223"/>
    </row>
    <row r="235" spans="1:10" x14ac:dyDescent="0.35">
      <c r="A235" s="423"/>
      <c r="B235" s="517" t="s">
        <v>24</v>
      </c>
      <c r="C235" s="396" t="s">
        <v>60</v>
      </c>
      <c r="D235" s="396" t="s">
        <v>60</v>
      </c>
      <c r="E235" s="396" t="s">
        <v>60</v>
      </c>
      <c r="F235" s="20">
        <v>49</v>
      </c>
      <c r="G235" s="97">
        <v>110</v>
      </c>
      <c r="H235" s="215">
        <v>107</v>
      </c>
      <c r="I235" s="224"/>
    </row>
    <row r="236" spans="1:10" ht="16" thickBot="1" x14ac:dyDescent="0.4">
      <c r="A236" s="423"/>
      <c r="B236" s="518"/>
      <c r="C236" s="397"/>
      <c r="D236" s="397"/>
      <c r="E236" s="397"/>
      <c r="F236" s="95">
        <v>7.0000000000000001E-3</v>
      </c>
      <c r="G236" s="152">
        <v>8.0000000000000002E-3</v>
      </c>
      <c r="H236" s="209">
        <v>8.2676556946376135E-3</v>
      </c>
      <c r="I236" s="224"/>
    </row>
    <row r="237" spans="1:10" x14ac:dyDescent="0.35">
      <c r="A237" s="423"/>
      <c r="B237" s="517" t="s">
        <v>25</v>
      </c>
      <c r="C237" s="396" t="s">
        <v>60</v>
      </c>
      <c r="D237" s="396" t="s">
        <v>60</v>
      </c>
      <c r="E237" s="396" t="s">
        <v>60</v>
      </c>
      <c r="F237" s="25">
        <v>8</v>
      </c>
      <c r="G237" s="89">
        <v>28</v>
      </c>
      <c r="H237" s="169">
        <v>22</v>
      </c>
      <c r="I237" s="224"/>
    </row>
    <row r="238" spans="1:10" ht="16" thickBot="1" x14ac:dyDescent="0.4">
      <c r="A238" s="423"/>
      <c r="B238" s="518"/>
      <c r="C238" s="397"/>
      <c r="D238" s="397"/>
      <c r="E238" s="397"/>
      <c r="F238" s="95">
        <v>1E-3</v>
      </c>
      <c r="G238" s="152">
        <v>2E-3</v>
      </c>
      <c r="H238" s="209">
        <v>1.6998918250656777E-3</v>
      </c>
      <c r="I238" s="224"/>
    </row>
    <row r="239" spans="1:10" x14ac:dyDescent="0.35">
      <c r="A239" s="423"/>
      <c r="B239" s="517" t="s">
        <v>26</v>
      </c>
      <c r="C239" s="396" t="s">
        <v>60</v>
      </c>
      <c r="D239" s="396" t="s">
        <v>60</v>
      </c>
      <c r="E239" s="396" t="s">
        <v>60</v>
      </c>
      <c r="F239" s="25">
        <v>20</v>
      </c>
      <c r="G239" s="89">
        <v>32</v>
      </c>
      <c r="H239" s="215">
        <v>31</v>
      </c>
      <c r="I239" s="224"/>
    </row>
    <row r="240" spans="1:10" ht="16" thickBot="1" x14ac:dyDescent="0.4">
      <c r="A240" s="423"/>
      <c r="B240" s="518"/>
      <c r="C240" s="397"/>
      <c r="D240" s="397"/>
      <c r="E240" s="397"/>
      <c r="F240" s="95">
        <v>3.0000000000000001E-3</v>
      </c>
      <c r="G240" s="152">
        <v>2E-3</v>
      </c>
      <c r="H240" s="209">
        <v>2.3953021171380004E-3</v>
      </c>
      <c r="I240" s="224"/>
    </row>
    <row r="241" spans="1:9" x14ac:dyDescent="0.35">
      <c r="A241" s="423"/>
      <c r="B241" s="517" t="s">
        <v>27</v>
      </c>
      <c r="C241" s="396" t="s">
        <v>60</v>
      </c>
      <c r="D241" s="396" t="s">
        <v>60</v>
      </c>
      <c r="E241" s="396" t="s">
        <v>60</v>
      </c>
      <c r="F241" s="25">
        <v>15</v>
      </c>
      <c r="G241" s="89">
        <v>15</v>
      </c>
      <c r="H241" s="169">
        <v>14</v>
      </c>
      <c r="I241" s="224"/>
    </row>
    <row r="242" spans="1:9" ht="16" thickBot="1" x14ac:dyDescent="0.4">
      <c r="A242" s="423"/>
      <c r="B242" s="518"/>
      <c r="C242" s="397"/>
      <c r="D242" s="397"/>
      <c r="E242" s="397"/>
      <c r="F242" s="95">
        <v>2E-3</v>
      </c>
      <c r="G242" s="152">
        <v>1E-3</v>
      </c>
      <c r="H242" s="209">
        <v>1.0817493432236131E-3</v>
      </c>
      <c r="I242" s="224"/>
    </row>
    <row r="243" spans="1:9" ht="15.65" customHeight="1" x14ac:dyDescent="0.35">
      <c r="A243" s="423"/>
      <c r="B243" s="528" t="s">
        <v>35</v>
      </c>
      <c r="C243" s="396" t="s">
        <v>60</v>
      </c>
      <c r="D243" s="396" t="s">
        <v>60</v>
      </c>
      <c r="E243" s="396" t="s">
        <v>60</v>
      </c>
      <c r="F243" s="20">
        <v>45</v>
      </c>
      <c r="G243" s="20">
        <v>43</v>
      </c>
      <c r="H243" s="215">
        <v>43</v>
      </c>
      <c r="I243" s="224"/>
    </row>
    <row r="244" spans="1:9" ht="16" thickBot="1" x14ac:dyDescent="0.4">
      <c r="A244" s="423"/>
      <c r="B244" s="529"/>
      <c r="C244" s="397"/>
      <c r="D244" s="397"/>
      <c r="E244" s="397"/>
      <c r="F244" s="95">
        <v>6.0000000000000001E-3</v>
      </c>
      <c r="G244" s="95">
        <v>3.0000000000000001E-3</v>
      </c>
      <c r="H244" s="209">
        <v>3.3225158399010973E-3</v>
      </c>
      <c r="I244" s="224"/>
    </row>
    <row r="245" spans="1:9" x14ac:dyDescent="0.35">
      <c r="A245" s="423"/>
      <c r="B245" s="517" t="s">
        <v>28</v>
      </c>
      <c r="C245" s="396" t="s">
        <v>60</v>
      </c>
      <c r="D245" s="396" t="s">
        <v>60</v>
      </c>
      <c r="E245" s="396" t="s">
        <v>60</v>
      </c>
      <c r="F245" s="20">
        <v>23</v>
      </c>
      <c r="G245" s="20">
        <v>44</v>
      </c>
      <c r="H245" s="215">
        <v>36</v>
      </c>
      <c r="I245" s="224"/>
    </row>
    <row r="246" spans="1:9" ht="16" thickBot="1" x14ac:dyDescent="0.4">
      <c r="A246" s="423"/>
      <c r="B246" s="518"/>
      <c r="C246" s="397"/>
      <c r="D246" s="397"/>
      <c r="E246" s="397"/>
      <c r="F246" s="95">
        <v>3.0000000000000001E-3</v>
      </c>
      <c r="G246" s="95">
        <v>3.0000000000000001E-3</v>
      </c>
      <c r="H246" s="209">
        <v>2.7816411682892906E-3</v>
      </c>
      <c r="I246" s="224"/>
    </row>
    <row r="247" spans="1:9" ht="15.65" customHeight="1" x14ac:dyDescent="0.35">
      <c r="A247" s="423"/>
      <c r="B247" s="528" t="s">
        <v>29</v>
      </c>
      <c r="C247" s="396" t="s">
        <v>60</v>
      </c>
      <c r="D247" s="396" t="s">
        <v>60</v>
      </c>
      <c r="E247" s="396" t="s">
        <v>60</v>
      </c>
      <c r="F247" s="25">
        <v>6000</v>
      </c>
      <c r="G247" s="89">
        <v>11131</v>
      </c>
      <c r="H247" s="20">
        <v>11124</v>
      </c>
      <c r="I247" s="224"/>
    </row>
    <row r="248" spans="1:9" ht="30" customHeight="1" thickBot="1" x14ac:dyDescent="0.4">
      <c r="A248" s="423"/>
      <c r="B248" s="529"/>
      <c r="C248" s="397"/>
      <c r="D248" s="397"/>
      <c r="E248" s="397"/>
      <c r="F248" s="95">
        <v>0.85099999999999998</v>
      </c>
      <c r="G248" s="152">
        <v>0.77700000000000002</v>
      </c>
      <c r="H248" s="95">
        <v>0.85952712100139084</v>
      </c>
      <c r="I248" s="224"/>
    </row>
    <row r="249" spans="1:9" x14ac:dyDescent="0.35">
      <c r="A249" s="423"/>
      <c r="B249" s="517" t="s">
        <v>30</v>
      </c>
      <c r="C249" s="396" t="s">
        <v>60</v>
      </c>
      <c r="D249" s="396" t="s">
        <v>60</v>
      </c>
      <c r="E249" s="396" t="s">
        <v>60</v>
      </c>
      <c r="F249" s="20">
        <v>137</v>
      </c>
      <c r="G249" s="97">
        <v>296</v>
      </c>
      <c r="H249" s="20">
        <v>327</v>
      </c>
      <c r="I249" s="224"/>
    </row>
    <row r="250" spans="1:9" ht="16" thickBot="1" x14ac:dyDescent="0.4">
      <c r="A250" s="423"/>
      <c r="B250" s="518"/>
      <c r="C250" s="397"/>
      <c r="D250" s="397"/>
      <c r="E250" s="397"/>
      <c r="F250" s="95">
        <v>1.9E-2</v>
      </c>
      <c r="G250" s="152">
        <v>2.1000000000000001E-2</v>
      </c>
      <c r="H250" s="95">
        <v>2.5266573945294392E-2</v>
      </c>
      <c r="I250" s="224"/>
    </row>
    <row r="251" spans="1:9" x14ac:dyDescent="0.35">
      <c r="A251" s="423"/>
      <c r="B251" s="517" t="s">
        <v>31</v>
      </c>
      <c r="C251" s="396" t="s">
        <v>60</v>
      </c>
      <c r="D251" s="396" t="s">
        <v>60</v>
      </c>
      <c r="E251" s="396" t="s">
        <v>60</v>
      </c>
      <c r="F251" s="20">
        <v>5</v>
      </c>
      <c r="G251" s="20">
        <v>0</v>
      </c>
      <c r="H251" s="169">
        <v>0</v>
      </c>
      <c r="I251" s="224"/>
    </row>
    <row r="252" spans="1:9" ht="16" thickBot="1" x14ac:dyDescent="0.4">
      <c r="A252" s="423"/>
      <c r="B252" s="518"/>
      <c r="C252" s="397"/>
      <c r="D252" s="397"/>
      <c r="E252" s="397"/>
      <c r="F252" s="95">
        <v>1E-3</v>
      </c>
      <c r="G252" s="95">
        <v>0</v>
      </c>
      <c r="H252" s="209">
        <v>0</v>
      </c>
      <c r="I252" s="224"/>
    </row>
    <row r="253" spans="1:9" x14ac:dyDescent="0.35">
      <c r="A253" s="423"/>
      <c r="B253" s="517" t="s">
        <v>32</v>
      </c>
      <c r="C253" s="396" t="s">
        <v>60</v>
      </c>
      <c r="D253" s="396" t="s">
        <v>60</v>
      </c>
      <c r="E253" s="396" t="s">
        <v>60</v>
      </c>
      <c r="F253" s="20">
        <v>127</v>
      </c>
      <c r="G253" s="20">
        <v>298</v>
      </c>
      <c r="H253" s="20">
        <v>308</v>
      </c>
      <c r="I253" s="224"/>
    </row>
    <row r="254" spans="1:9" ht="16" thickBot="1" x14ac:dyDescent="0.4">
      <c r="A254" s="423"/>
      <c r="B254" s="518"/>
      <c r="C254" s="397"/>
      <c r="D254" s="397"/>
      <c r="E254" s="397"/>
      <c r="F254" s="95">
        <v>1.7999999999999999E-2</v>
      </c>
      <c r="G254" s="95">
        <v>2.1000000000000001E-2</v>
      </c>
      <c r="H254" s="95">
        <v>2.3798485550919488E-2</v>
      </c>
      <c r="I254" s="224"/>
    </row>
    <row r="255" spans="1:9" x14ac:dyDescent="0.35">
      <c r="A255" s="423"/>
      <c r="B255" s="517" t="s">
        <v>33</v>
      </c>
      <c r="C255" s="396" t="s">
        <v>60</v>
      </c>
      <c r="D255" s="396" t="s">
        <v>60</v>
      </c>
      <c r="E255" s="396" t="s">
        <v>60</v>
      </c>
      <c r="F255" s="20">
        <v>16</v>
      </c>
      <c r="G255" s="20">
        <v>68</v>
      </c>
      <c r="H255" s="215">
        <v>64</v>
      </c>
      <c r="I255" s="224"/>
    </row>
    <row r="256" spans="1:9" ht="16" thickBot="1" x14ac:dyDescent="0.4">
      <c r="A256" s="423"/>
      <c r="B256" s="518"/>
      <c r="C256" s="397"/>
      <c r="D256" s="397"/>
      <c r="E256" s="397"/>
      <c r="F256" s="188">
        <v>2E-3</v>
      </c>
      <c r="G256" s="151">
        <v>5.0000000000000001E-3</v>
      </c>
      <c r="H256" s="209">
        <v>4.9451398547365171E-3</v>
      </c>
      <c r="I256" s="224"/>
    </row>
    <row r="257" spans="1:10" ht="15" customHeight="1" x14ac:dyDescent="0.35">
      <c r="A257" s="423"/>
      <c r="B257" s="517" t="s">
        <v>4</v>
      </c>
      <c r="C257" s="396" t="s">
        <v>60</v>
      </c>
      <c r="D257" s="396" t="s">
        <v>60</v>
      </c>
      <c r="E257" s="396" t="s">
        <v>60</v>
      </c>
      <c r="F257" s="71">
        <v>167</v>
      </c>
      <c r="G257" s="519" t="s">
        <v>90</v>
      </c>
      <c r="H257" s="20">
        <v>247</v>
      </c>
      <c r="I257" s="224"/>
    </row>
    <row r="258" spans="1:10" ht="16" thickBot="1" x14ac:dyDescent="0.4">
      <c r="A258" s="423"/>
      <c r="B258" s="518"/>
      <c r="C258" s="397"/>
      <c r="D258" s="397"/>
      <c r="E258" s="397"/>
      <c r="F258" s="76">
        <v>2.4E-2</v>
      </c>
      <c r="G258" s="520"/>
      <c r="H258" s="151">
        <v>1.9085149126873743E-2</v>
      </c>
      <c r="I258" s="224"/>
    </row>
    <row r="259" spans="1:10" x14ac:dyDescent="0.35">
      <c r="A259" s="423"/>
      <c r="B259" s="517" t="s">
        <v>16</v>
      </c>
      <c r="C259" s="396" t="s">
        <v>60</v>
      </c>
      <c r="D259" s="396" t="s">
        <v>60</v>
      </c>
      <c r="E259" s="396" t="s">
        <v>60</v>
      </c>
      <c r="F259" s="25">
        <v>250</v>
      </c>
      <c r="G259" s="520"/>
      <c r="H259" s="48">
        <v>822</v>
      </c>
      <c r="I259" s="224"/>
    </row>
    <row r="260" spans="1:10" ht="16" thickBot="1" x14ac:dyDescent="0.4">
      <c r="A260" s="423"/>
      <c r="B260" s="518"/>
      <c r="C260" s="397"/>
      <c r="D260" s="397"/>
      <c r="E260" s="397"/>
      <c r="F260" s="95">
        <v>3.5000000000000003E-2</v>
      </c>
      <c r="G260" s="520"/>
      <c r="H260" s="90">
        <v>6.3514140009272135E-2</v>
      </c>
      <c r="I260" s="224"/>
    </row>
    <row r="261" spans="1:10" ht="16" thickBot="1" x14ac:dyDescent="0.4">
      <c r="A261" s="535"/>
      <c r="B261" s="349" t="s">
        <v>0</v>
      </c>
      <c r="C261" s="341" t="s">
        <v>60</v>
      </c>
      <c r="D261" s="338" t="s">
        <v>60</v>
      </c>
      <c r="E261" s="341" t="s">
        <v>60</v>
      </c>
      <c r="F261" s="339">
        <v>7052</v>
      </c>
      <c r="G261" s="342">
        <v>14330</v>
      </c>
      <c r="H261" s="339">
        <v>12942</v>
      </c>
      <c r="I261" s="224"/>
    </row>
    <row r="262" spans="1:10" ht="18" customHeight="1" x14ac:dyDescent="0.35">
      <c r="A262" s="531" t="s">
        <v>78</v>
      </c>
      <c r="B262" s="517" t="s">
        <v>166</v>
      </c>
      <c r="C262" s="396" t="s">
        <v>60</v>
      </c>
      <c r="D262" s="396" t="s">
        <v>60</v>
      </c>
      <c r="E262" s="396" t="s">
        <v>60</v>
      </c>
      <c r="F262" s="487" t="s">
        <v>60</v>
      </c>
      <c r="G262" s="169">
        <v>0</v>
      </c>
      <c r="H262" s="215">
        <v>0</v>
      </c>
      <c r="I262" s="224"/>
    </row>
    <row r="263" spans="1:10" ht="16" thickBot="1" x14ac:dyDescent="0.4">
      <c r="A263" s="532"/>
      <c r="B263" s="518"/>
      <c r="C263" s="397"/>
      <c r="D263" s="397"/>
      <c r="E263" s="397"/>
      <c r="F263" s="453"/>
      <c r="G263" s="209">
        <v>0</v>
      </c>
      <c r="H263" s="209">
        <v>0</v>
      </c>
      <c r="I263" s="224"/>
      <c r="J263" s="135"/>
    </row>
    <row r="264" spans="1:10" x14ac:dyDescent="0.35">
      <c r="A264" s="532"/>
      <c r="B264" s="517" t="s">
        <v>20</v>
      </c>
      <c r="C264" s="396" t="s">
        <v>60</v>
      </c>
      <c r="D264" s="396" t="s">
        <v>60</v>
      </c>
      <c r="E264" s="396" t="s">
        <v>60</v>
      </c>
      <c r="F264" s="214"/>
      <c r="G264" s="61"/>
      <c r="H264" s="148">
        <v>0</v>
      </c>
      <c r="I264" s="224"/>
      <c r="J264" s="135"/>
    </row>
    <row r="265" spans="1:10" ht="16" thickBot="1" x14ac:dyDescent="0.4">
      <c r="A265" s="532"/>
      <c r="B265" s="518"/>
      <c r="C265" s="397"/>
      <c r="D265" s="397"/>
      <c r="E265" s="397"/>
      <c r="F265" s="214"/>
      <c r="G265" s="61"/>
      <c r="H265" s="61">
        <v>0</v>
      </c>
      <c r="I265" s="224"/>
      <c r="J265" s="135"/>
    </row>
    <row r="266" spans="1:10" x14ac:dyDescent="0.35">
      <c r="A266" s="533"/>
      <c r="B266" s="517" t="s">
        <v>21</v>
      </c>
      <c r="C266" s="396" t="s">
        <v>60</v>
      </c>
      <c r="D266" s="396" t="s">
        <v>60</v>
      </c>
      <c r="E266" s="396" t="s">
        <v>60</v>
      </c>
      <c r="F266" s="396" t="s">
        <v>62</v>
      </c>
      <c r="G266" s="396" t="s">
        <v>62</v>
      </c>
      <c r="H266" s="396" t="s">
        <v>62</v>
      </c>
      <c r="I266" s="224"/>
    </row>
    <row r="267" spans="1:10" ht="16" thickBot="1" x14ac:dyDescent="0.4">
      <c r="A267" s="533"/>
      <c r="B267" s="518"/>
      <c r="C267" s="397"/>
      <c r="D267" s="397"/>
      <c r="E267" s="397"/>
      <c r="F267" s="397"/>
      <c r="G267" s="397"/>
      <c r="H267" s="397"/>
      <c r="I267" s="224"/>
    </row>
    <row r="268" spans="1:10" x14ac:dyDescent="0.35">
      <c r="A268" s="533"/>
      <c r="B268" s="517" t="s">
        <v>165</v>
      </c>
      <c r="C268" s="396" t="s">
        <v>60</v>
      </c>
      <c r="D268" s="396" t="s">
        <v>60</v>
      </c>
      <c r="E268" s="396" t="s">
        <v>60</v>
      </c>
      <c r="F268" s="530" t="s">
        <v>60</v>
      </c>
      <c r="G268" s="20">
        <v>0</v>
      </c>
      <c r="H268" s="215">
        <v>0</v>
      </c>
      <c r="I268" s="224"/>
    </row>
    <row r="269" spans="1:10" ht="16" thickBot="1" x14ac:dyDescent="0.4">
      <c r="A269" s="533"/>
      <c r="B269" s="518"/>
      <c r="C269" s="397"/>
      <c r="D269" s="397"/>
      <c r="E269" s="397"/>
      <c r="F269" s="441"/>
      <c r="G269" s="95">
        <v>0</v>
      </c>
      <c r="H269" s="209">
        <v>0</v>
      </c>
      <c r="I269" s="224"/>
    </row>
    <row r="270" spans="1:10" x14ac:dyDescent="0.35">
      <c r="A270" s="533"/>
      <c r="B270" s="517" t="s">
        <v>18</v>
      </c>
      <c r="C270" s="396" t="s">
        <v>60</v>
      </c>
      <c r="D270" s="396" t="s">
        <v>60</v>
      </c>
      <c r="E270" s="396" t="s">
        <v>60</v>
      </c>
      <c r="F270" s="396" t="s">
        <v>62</v>
      </c>
      <c r="G270" s="396" t="s">
        <v>62</v>
      </c>
      <c r="H270" s="396" t="s">
        <v>62</v>
      </c>
      <c r="I270" s="224"/>
    </row>
    <row r="271" spans="1:10" ht="16" thickBot="1" x14ac:dyDescent="0.4">
      <c r="A271" s="533"/>
      <c r="B271" s="518"/>
      <c r="C271" s="397"/>
      <c r="D271" s="397"/>
      <c r="E271" s="397"/>
      <c r="F271" s="397"/>
      <c r="G271" s="397"/>
      <c r="H271" s="397"/>
      <c r="I271" s="224"/>
    </row>
    <row r="272" spans="1:10" x14ac:dyDescent="0.35">
      <c r="A272" s="533"/>
      <c r="B272" s="517" t="s">
        <v>19</v>
      </c>
      <c r="C272" s="396" t="s">
        <v>60</v>
      </c>
      <c r="D272" s="396" t="s">
        <v>60</v>
      </c>
      <c r="E272" s="396" t="s">
        <v>60</v>
      </c>
      <c r="F272" s="20">
        <v>0</v>
      </c>
      <c r="G272" s="20">
        <v>0</v>
      </c>
      <c r="H272" s="215">
        <v>0</v>
      </c>
      <c r="I272" s="224"/>
    </row>
    <row r="273" spans="1:9" ht="16" thickBot="1" x14ac:dyDescent="0.4">
      <c r="A273" s="533"/>
      <c r="B273" s="518"/>
      <c r="C273" s="397"/>
      <c r="D273" s="397"/>
      <c r="E273" s="397"/>
      <c r="F273" s="95">
        <v>0</v>
      </c>
      <c r="G273" s="95">
        <v>0</v>
      </c>
      <c r="H273" s="209">
        <v>0</v>
      </c>
      <c r="I273" s="224"/>
    </row>
    <row r="274" spans="1:9" x14ac:dyDescent="0.35">
      <c r="A274" s="533"/>
      <c r="B274" s="517" t="s">
        <v>22</v>
      </c>
      <c r="C274" s="396" t="s">
        <v>60</v>
      </c>
      <c r="D274" s="396" t="s">
        <v>60</v>
      </c>
      <c r="E274" s="396" t="s">
        <v>60</v>
      </c>
      <c r="F274" s="396" t="s">
        <v>62</v>
      </c>
      <c r="G274" s="396" t="s">
        <v>62</v>
      </c>
      <c r="H274" s="396" t="s">
        <v>62</v>
      </c>
      <c r="I274" s="224"/>
    </row>
    <row r="275" spans="1:9" ht="16" thickBot="1" x14ac:dyDescent="0.4">
      <c r="A275" s="533"/>
      <c r="B275" s="518"/>
      <c r="C275" s="397"/>
      <c r="D275" s="397"/>
      <c r="E275" s="397"/>
      <c r="F275" s="397"/>
      <c r="G275" s="397"/>
      <c r="H275" s="397"/>
      <c r="I275" s="224"/>
    </row>
    <row r="276" spans="1:9" x14ac:dyDescent="0.35">
      <c r="A276" s="533"/>
      <c r="B276" s="517" t="s">
        <v>23</v>
      </c>
      <c r="C276" s="396" t="s">
        <v>60</v>
      </c>
      <c r="D276" s="396" t="s">
        <v>60</v>
      </c>
      <c r="E276" s="396" t="s">
        <v>60</v>
      </c>
      <c r="F276" s="530" t="s">
        <v>62</v>
      </c>
      <c r="G276" s="49">
        <v>5</v>
      </c>
      <c r="H276" s="215">
        <v>9</v>
      </c>
      <c r="I276" s="225"/>
    </row>
    <row r="277" spans="1:9" ht="16" thickBot="1" x14ac:dyDescent="0.4">
      <c r="A277" s="533"/>
      <c r="B277" s="518"/>
      <c r="C277" s="397"/>
      <c r="D277" s="397"/>
      <c r="E277" s="397"/>
      <c r="F277" s="441"/>
      <c r="G277" s="90">
        <v>2.7E-2</v>
      </c>
      <c r="H277" s="209">
        <v>4.9180327868852458E-2</v>
      </c>
      <c r="I277" s="225"/>
    </row>
    <row r="278" spans="1:9" x14ac:dyDescent="0.35">
      <c r="A278" s="533"/>
      <c r="B278" s="517" t="s">
        <v>24</v>
      </c>
      <c r="C278" s="396" t="s">
        <v>60</v>
      </c>
      <c r="D278" s="396" t="s">
        <v>60</v>
      </c>
      <c r="E278" s="396" t="s">
        <v>60</v>
      </c>
      <c r="F278" s="396" t="s">
        <v>62</v>
      </c>
      <c r="G278" s="396" t="s">
        <v>62</v>
      </c>
      <c r="H278" s="396" t="s">
        <v>62</v>
      </c>
      <c r="I278" s="224"/>
    </row>
    <row r="279" spans="1:9" ht="16" thickBot="1" x14ac:dyDescent="0.4">
      <c r="A279" s="533"/>
      <c r="B279" s="518"/>
      <c r="C279" s="397"/>
      <c r="D279" s="397"/>
      <c r="E279" s="397"/>
      <c r="F279" s="397"/>
      <c r="G279" s="397"/>
      <c r="H279" s="397"/>
      <c r="I279" s="224"/>
    </row>
    <row r="280" spans="1:9" x14ac:dyDescent="0.35">
      <c r="A280" s="533"/>
      <c r="B280" s="517" t="s">
        <v>25</v>
      </c>
      <c r="C280" s="396" t="s">
        <v>60</v>
      </c>
      <c r="D280" s="396" t="s">
        <v>60</v>
      </c>
      <c r="E280" s="396" t="s">
        <v>60</v>
      </c>
      <c r="F280" s="20">
        <v>0</v>
      </c>
      <c r="G280" s="20">
        <v>0</v>
      </c>
      <c r="H280" s="169">
        <v>0</v>
      </c>
      <c r="I280" s="224"/>
    </row>
    <row r="281" spans="1:9" ht="16" thickBot="1" x14ac:dyDescent="0.4">
      <c r="A281" s="533"/>
      <c r="B281" s="518"/>
      <c r="C281" s="397"/>
      <c r="D281" s="397"/>
      <c r="E281" s="397"/>
      <c r="F281" s="95">
        <v>0</v>
      </c>
      <c r="G281" s="95">
        <v>0</v>
      </c>
      <c r="H281" s="209">
        <v>0</v>
      </c>
      <c r="I281" s="224"/>
    </row>
    <row r="282" spans="1:9" x14ac:dyDescent="0.35">
      <c r="A282" s="533"/>
      <c r="B282" s="517" t="s">
        <v>26</v>
      </c>
      <c r="C282" s="396" t="s">
        <v>60</v>
      </c>
      <c r="D282" s="396" t="s">
        <v>60</v>
      </c>
      <c r="E282" s="396" t="s">
        <v>60</v>
      </c>
      <c r="F282" s="20">
        <v>0</v>
      </c>
      <c r="G282" s="20">
        <v>0</v>
      </c>
      <c r="H282" s="215">
        <v>0</v>
      </c>
      <c r="I282" s="224"/>
    </row>
    <row r="283" spans="1:9" ht="16" thickBot="1" x14ac:dyDescent="0.4">
      <c r="A283" s="533"/>
      <c r="B283" s="518"/>
      <c r="C283" s="397"/>
      <c r="D283" s="397"/>
      <c r="E283" s="397"/>
      <c r="F283" s="95">
        <v>0</v>
      </c>
      <c r="G283" s="95">
        <v>0</v>
      </c>
      <c r="H283" s="209">
        <v>0</v>
      </c>
      <c r="I283" s="224"/>
    </row>
    <row r="284" spans="1:9" x14ac:dyDescent="0.35">
      <c r="A284" s="533"/>
      <c r="B284" s="517" t="s">
        <v>27</v>
      </c>
      <c r="C284" s="396" t="s">
        <v>60</v>
      </c>
      <c r="D284" s="396" t="s">
        <v>60</v>
      </c>
      <c r="E284" s="396" t="s">
        <v>60</v>
      </c>
      <c r="F284" s="20">
        <v>0</v>
      </c>
      <c r="G284" s="20">
        <v>0</v>
      </c>
      <c r="H284" s="169">
        <v>0</v>
      </c>
      <c r="I284" s="224"/>
    </row>
    <row r="285" spans="1:9" ht="16" thickBot="1" x14ac:dyDescent="0.4">
      <c r="A285" s="533"/>
      <c r="B285" s="518"/>
      <c r="C285" s="397"/>
      <c r="D285" s="397"/>
      <c r="E285" s="397"/>
      <c r="F285" s="95">
        <v>0</v>
      </c>
      <c r="G285" s="95">
        <v>0</v>
      </c>
      <c r="H285" s="209">
        <v>0</v>
      </c>
      <c r="I285" s="224"/>
    </row>
    <row r="286" spans="1:9" ht="15.65" customHeight="1" x14ac:dyDescent="0.35">
      <c r="A286" s="533"/>
      <c r="B286" s="528" t="s">
        <v>35</v>
      </c>
      <c r="C286" s="396" t="s">
        <v>60</v>
      </c>
      <c r="D286" s="396" t="s">
        <v>60</v>
      </c>
      <c r="E286" s="396" t="s">
        <v>60</v>
      </c>
      <c r="F286" s="530" t="s">
        <v>62</v>
      </c>
      <c r="G286" s="20">
        <v>0</v>
      </c>
      <c r="H286" s="215">
        <v>0</v>
      </c>
      <c r="I286" s="224"/>
    </row>
    <row r="287" spans="1:9" ht="16" thickBot="1" x14ac:dyDescent="0.4">
      <c r="A287" s="533"/>
      <c r="B287" s="529"/>
      <c r="C287" s="397"/>
      <c r="D287" s="397"/>
      <c r="E287" s="397"/>
      <c r="F287" s="441"/>
      <c r="G287" s="95">
        <v>0</v>
      </c>
      <c r="H287" s="209">
        <v>0</v>
      </c>
      <c r="I287" s="224"/>
    </row>
    <row r="288" spans="1:9" x14ac:dyDescent="0.35">
      <c r="A288" s="533"/>
      <c r="B288" s="517" t="s">
        <v>28</v>
      </c>
      <c r="C288" s="396" t="s">
        <v>60</v>
      </c>
      <c r="D288" s="396" t="s">
        <v>60</v>
      </c>
      <c r="E288" s="396" t="s">
        <v>60</v>
      </c>
      <c r="F288" s="20">
        <v>0</v>
      </c>
      <c r="G288" s="20">
        <v>0</v>
      </c>
      <c r="H288" s="215">
        <v>0</v>
      </c>
      <c r="I288" s="224"/>
    </row>
    <row r="289" spans="1:9" ht="16" thickBot="1" x14ac:dyDescent="0.4">
      <c r="A289" s="533"/>
      <c r="B289" s="518"/>
      <c r="C289" s="397"/>
      <c r="D289" s="397"/>
      <c r="E289" s="397"/>
      <c r="F289" s="151">
        <v>0</v>
      </c>
      <c r="G289" s="151">
        <v>0</v>
      </c>
      <c r="H289" s="209">
        <v>0</v>
      </c>
      <c r="I289" s="224"/>
    </row>
    <row r="290" spans="1:9" ht="15.65" customHeight="1" x14ac:dyDescent="0.35">
      <c r="A290" s="532"/>
      <c r="B290" s="528" t="s">
        <v>29</v>
      </c>
      <c r="C290" s="396" t="s">
        <v>60</v>
      </c>
      <c r="D290" s="396" t="s">
        <v>60</v>
      </c>
      <c r="E290" s="396" t="s">
        <v>60</v>
      </c>
      <c r="F290" s="25">
        <v>78</v>
      </c>
      <c r="G290" s="89">
        <v>152</v>
      </c>
      <c r="H290" s="20">
        <v>155</v>
      </c>
      <c r="I290" s="224"/>
    </row>
    <row r="291" spans="1:9" ht="30" customHeight="1" thickBot="1" x14ac:dyDescent="0.4">
      <c r="A291" s="532"/>
      <c r="B291" s="529"/>
      <c r="C291" s="397"/>
      <c r="D291" s="397"/>
      <c r="E291" s="397"/>
      <c r="F291" s="90">
        <v>0.79600000000000004</v>
      </c>
      <c r="G291" s="91">
        <v>0.81699999999999995</v>
      </c>
      <c r="H291" s="95">
        <v>0.84699453551912574</v>
      </c>
      <c r="I291" s="224"/>
    </row>
    <row r="292" spans="1:9" x14ac:dyDescent="0.35">
      <c r="A292" s="533"/>
      <c r="B292" s="517" t="s">
        <v>34</v>
      </c>
      <c r="C292" s="396" t="s">
        <v>60</v>
      </c>
      <c r="D292" s="396" t="s">
        <v>60</v>
      </c>
      <c r="E292" s="396" t="s">
        <v>60</v>
      </c>
      <c r="F292" s="453" t="s">
        <v>62</v>
      </c>
      <c r="G292" s="49">
        <v>5</v>
      </c>
      <c r="H292" s="20">
        <v>5</v>
      </c>
      <c r="I292" s="224"/>
    </row>
    <row r="293" spans="1:9" ht="16" thickBot="1" x14ac:dyDescent="0.4">
      <c r="A293" s="533"/>
      <c r="B293" s="518"/>
      <c r="C293" s="397"/>
      <c r="D293" s="397"/>
      <c r="E293" s="397"/>
      <c r="F293" s="453"/>
      <c r="G293" s="87">
        <v>2.7E-2</v>
      </c>
      <c r="H293" s="95">
        <v>2.7322404371584699E-2</v>
      </c>
      <c r="I293" s="224"/>
    </row>
    <row r="294" spans="1:9" x14ac:dyDescent="0.35">
      <c r="A294" s="532"/>
      <c r="B294" s="517" t="s">
        <v>31</v>
      </c>
      <c r="C294" s="396" t="s">
        <v>60</v>
      </c>
      <c r="D294" s="396" t="s">
        <v>60</v>
      </c>
      <c r="E294" s="396" t="s">
        <v>60</v>
      </c>
      <c r="F294" s="396" t="s">
        <v>62</v>
      </c>
      <c r="G294" s="89">
        <v>0</v>
      </c>
      <c r="H294" s="169">
        <v>0</v>
      </c>
      <c r="I294" s="224"/>
    </row>
    <row r="295" spans="1:9" ht="16" thickBot="1" x14ac:dyDescent="0.4">
      <c r="A295" s="532"/>
      <c r="B295" s="518"/>
      <c r="C295" s="397"/>
      <c r="D295" s="397"/>
      <c r="E295" s="397"/>
      <c r="F295" s="397"/>
      <c r="G295" s="152">
        <v>0</v>
      </c>
      <c r="H295" s="209">
        <v>0</v>
      </c>
      <c r="I295" s="224"/>
    </row>
    <row r="296" spans="1:9" x14ac:dyDescent="0.35">
      <c r="A296" s="533"/>
      <c r="B296" s="517" t="s">
        <v>32</v>
      </c>
      <c r="C296" s="396" t="s">
        <v>60</v>
      </c>
      <c r="D296" s="396" t="s">
        <v>60</v>
      </c>
      <c r="E296" s="396" t="s">
        <v>60</v>
      </c>
      <c r="F296" s="453" t="s">
        <v>62</v>
      </c>
      <c r="G296" s="453" t="s">
        <v>62</v>
      </c>
      <c r="H296" s="20">
        <v>6</v>
      </c>
      <c r="I296" s="224"/>
    </row>
    <row r="297" spans="1:9" ht="16" thickBot="1" x14ac:dyDescent="0.4">
      <c r="A297" s="533"/>
      <c r="B297" s="518"/>
      <c r="C297" s="397"/>
      <c r="D297" s="397"/>
      <c r="E297" s="397"/>
      <c r="F297" s="453"/>
      <c r="G297" s="453"/>
      <c r="H297" s="95">
        <v>3.2786885245901641E-2</v>
      </c>
      <c r="I297" s="224"/>
    </row>
    <row r="298" spans="1:9" x14ac:dyDescent="0.35">
      <c r="A298" s="532"/>
      <c r="B298" s="517" t="s">
        <v>33</v>
      </c>
      <c r="C298" s="396" t="s">
        <v>60</v>
      </c>
      <c r="D298" s="396" t="s">
        <v>60</v>
      </c>
      <c r="E298" s="396" t="s">
        <v>60</v>
      </c>
      <c r="F298" s="25">
        <v>0</v>
      </c>
      <c r="G298" s="89">
        <v>0</v>
      </c>
      <c r="H298" s="215">
        <v>0</v>
      </c>
      <c r="I298" s="224"/>
    </row>
    <row r="299" spans="1:9" ht="16" thickBot="1" x14ac:dyDescent="0.4">
      <c r="A299" s="532"/>
      <c r="B299" s="518"/>
      <c r="C299" s="397"/>
      <c r="D299" s="397"/>
      <c r="E299" s="397"/>
      <c r="F299" s="95">
        <v>0</v>
      </c>
      <c r="G299" s="152">
        <v>0</v>
      </c>
      <c r="H299" s="209">
        <v>0</v>
      </c>
      <c r="I299" s="226"/>
    </row>
    <row r="300" spans="1:9" x14ac:dyDescent="0.35">
      <c r="A300" s="533"/>
      <c r="B300" s="517" t="s">
        <v>4</v>
      </c>
      <c r="C300" s="396" t="s">
        <v>60</v>
      </c>
      <c r="D300" s="396" t="s">
        <v>60</v>
      </c>
      <c r="E300" s="396" t="s">
        <v>60</v>
      </c>
      <c r="F300" s="20">
        <v>0</v>
      </c>
      <c r="G300" s="519" t="s">
        <v>91</v>
      </c>
      <c r="H300" s="440" t="s">
        <v>62</v>
      </c>
      <c r="I300" s="224"/>
    </row>
    <row r="301" spans="1:9" ht="16" thickBot="1" x14ac:dyDescent="0.4">
      <c r="A301" s="533"/>
      <c r="B301" s="518"/>
      <c r="C301" s="397"/>
      <c r="D301" s="397"/>
      <c r="E301" s="397"/>
      <c r="F301" s="151">
        <v>0</v>
      </c>
      <c r="G301" s="520"/>
      <c r="H301" s="441"/>
      <c r="I301" s="227"/>
    </row>
    <row r="302" spans="1:9" x14ac:dyDescent="0.35">
      <c r="A302" s="532"/>
      <c r="B302" s="517" t="s">
        <v>16</v>
      </c>
      <c r="C302" s="396" t="s">
        <v>60</v>
      </c>
      <c r="D302" s="396" t="s">
        <v>60</v>
      </c>
      <c r="E302" s="396" t="s">
        <v>60</v>
      </c>
      <c r="F302" s="25">
        <v>7</v>
      </c>
      <c r="G302" s="520"/>
      <c r="H302" s="48">
        <v>8</v>
      </c>
      <c r="I302" s="227"/>
    </row>
    <row r="303" spans="1:9" ht="16" thickBot="1" x14ac:dyDescent="0.4">
      <c r="A303" s="532"/>
      <c r="B303" s="518"/>
      <c r="C303" s="397"/>
      <c r="D303" s="397"/>
      <c r="E303" s="397"/>
      <c r="F303" s="187">
        <v>7.0999999999999994E-2</v>
      </c>
      <c r="G303" s="520"/>
      <c r="H303" s="90">
        <v>4.3715846994535519E-2</v>
      </c>
      <c r="I303" s="227"/>
    </row>
    <row r="304" spans="1:9" ht="16" thickBot="1" x14ac:dyDescent="0.4">
      <c r="A304" s="533"/>
      <c r="B304" s="349" t="s">
        <v>0</v>
      </c>
      <c r="C304" s="341" t="s">
        <v>60</v>
      </c>
      <c r="D304" s="338" t="s">
        <v>60</v>
      </c>
      <c r="E304" s="341" t="s">
        <v>60</v>
      </c>
      <c r="F304" s="339">
        <v>98</v>
      </c>
      <c r="G304" s="342">
        <v>186</v>
      </c>
      <c r="H304" s="339">
        <v>183</v>
      </c>
      <c r="I304" s="224"/>
    </row>
    <row r="305" spans="1:10" ht="18" customHeight="1" x14ac:dyDescent="0.35">
      <c r="A305" s="523" t="s">
        <v>0</v>
      </c>
      <c r="B305" s="517" t="s">
        <v>166</v>
      </c>
      <c r="C305" s="396" t="s">
        <v>60</v>
      </c>
      <c r="D305" s="396" t="s">
        <v>60</v>
      </c>
      <c r="E305" s="396" t="s">
        <v>60</v>
      </c>
      <c r="F305" s="487" t="s">
        <v>60</v>
      </c>
      <c r="G305" s="169">
        <v>0</v>
      </c>
      <c r="H305" s="215">
        <v>0</v>
      </c>
      <c r="I305" s="224"/>
    </row>
    <row r="306" spans="1:10" ht="16" thickBot="1" x14ac:dyDescent="0.4">
      <c r="A306" s="524"/>
      <c r="B306" s="518"/>
      <c r="C306" s="397"/>
      <c r="D306" s="397"/>
      <c r="E306" s="397"/>
      <c r="F306" s="453"/>
      <c r="G306" s="209">
        <v>0</v>
      </c>
      <c r="H306" s="209">
        <v>0</v>
      </c>
      <c r="I306" s="224"/>
      <c r="J306" s="135"/>
    </row>
    <row r="307" spans="1:10" x14ac:dyDescent="0.35">
      <c r="A307" s="524"/>
      <c r="B307" s="517" t="s">
        <v>20</v>
      </c>
      <c r="C307" s="396" t="s">
        <v>60</v>
      </c>
      <c r="D307" s="396" t="s">
        <v>60</v>
      </c>
      <c r="E307" s="396" t="s">
        <v>60</v>
      </c>
      <c r="F307" s="67"/>
      <c r="G307" s="227"/>
      <c r="H307" s="148">
        <v>6</v>
      </c>
      <c r="I307" s="224"/>
      <c r="J307" s="135"/>
    </row>
    <row r="308" spans="1:10" ht="16" thickBot="1" x14ac:dyDescent="0.4">
      <c r="A308" s="524"/>
      <c r="B308" s="518"/>
      <c r="C308" s="397"/>
      <c r="D308" s="397"/>
      <c r="E308" s="397"/>
      <c r="F308" s="67"/>
      <c r="G308" s="227"/>
      <c r="H308" s="61">
        <v>4.0163330878907556E-4</v>
      </c>
      <c r="I308" s="224"/>
      <c r="J308" s="135"/>
    </row>
    <row r="309" spans="1:10" x14ac:dyDescent="0.35">
      <c r="A309" s="524"/>
      <c r="B309" s="517" t="s">
        <v>21</v>
      </c>
      <c r="C309" s="396" t="s">
        <v>60</v>
      </c>
      <c r="D309" s="396" t="s">
        <v>60</v>
      </c>
      <c r="E309" s="396" t="s">
        <v>60</v>
      </c>
      <c r="F309" s="186">
        <v>16</v>
      </c>
      <c r="G309" s="49">
        <v>36</v>
      </c>
      <c r="H309" s="169">
        <v>42</v>
      </c>
      <c r="I309" s="224"/>
    </row>
    <row r="310" spans="1:10" ht="16" thickBot="1" x14ac:dyDescent="0.4">
      <c r="A310" s="524"/>
      <c r="B310" s="518"/>
      <c r="C310" s="397"/>
      <c r="D310" s="397"/>
      <c r="E310" s="397"/>
      <c r="F310" s="95">
        <v>2E-3</v>
      </c>
      <c r="G310" s="90">
        <v>2E-3</v>
      </c>
      <c r="H310" s="209">
        <v>2.8114331615235288E-3</v>
      </c>
      <c r="I310" s="224"/>
    </row>
    <row r="311" spans="1:10" x14ac:dyDescent="0.35">
      <c r="A311" s="524"/>
      <c r="B311" s="517" t="s">
        <v>165</v>
      </c>
      <c r="C311" s="396" t="s">
        <v>60</v>
      </c>
      <c r="D311" s="396" t="s">
        <v>60</v>
      </c>
      <c r="E311" s="396" t="s">
        <v>60</v>
      </c>
      <c r="F311" s="530" t="s">
        <v>60</v>
      </c>
      <c r="G311" s="49">
        <v>171</v>
      </c>
      <c r="H311" s="215">
        <v>97</v>
      </c>
      <c r="I311" s="224"/>
    </row>
    <row r="312" spans="1:10" ht="16" thickBot="1" x14ac:dyDescent="0.4">
      <c r="A312" s="524"/>
      <c r="B312" s="518"/>
      <c r="C312" s="397"/>
      <c r="D312" s="397"/>
      <c r="E312" s="397"/>
      <c r="F312" s="441"/>
      <c r="G312" s="90">
        <v>1.0999999999999999E-2</v>
      </c>
      <c r="H312" s="209">
        <v>6.4930718254233881E-3</v>
      </c>
      <c r="I312" s="224"/>
    </row>
    <row r="313" spans="1:10" x14ac:dyDescent="0.35">
      <c r="A313" s="524"/>
      <c r="B313" s="517" t="s">
        <v>18</v>
      </c>
      <c r="C313" s="396" t="s">
        <v>60</v>
      </c>
      <c r="D313" s="396" t="s">
        <v>60</v>
      </c>
      <c r="E313" s="396" t="s">
        <v>60</v>
      </c>
      <c r="F313" s="20">
        <v>47</v>
      </c>
      <c r="G313" s="49">
        <v>409</v>
      </c>
      <c r="H313" s="215">
        <v>190</v>
      </c>
      <c r="I313" s="224"/>
    </row>
    <row r="314" spans="1:10" ht="16" thickBot="1" x14ac:dyDescent="0.4">
      <c r="A314" s="524"/>
      <c r="B314" s="518"/>
      <c r="C314" s="397"/>
      <c r="D314" s="397"/>
      <c r="E314" s="397"/>
      <c r="F314" s="95">
        <v>6.0000000000000001E-3</v>
      </c>
      <c r="G314" s="90">
        <v>2.5999999999999999E-2</v>
      </c>
      <c r="H314" s="209">
        <v>1.271838811165406E-2</v>
      </c>
      <c r="I314" s="224"/>
    </row>
    <row r="315" spans="1:10" x14ac:dyDescent="0.35">
      <c r="A315" s="524"/>
      <c r="B315" s="517" t="s">
        <v>19</v>
      </c>
      <c r="C315" s="396" t="s">
        <v>60</v>
      </c>
      <c r="D315" s="396" t="s">
        <v>60</v>
      </c>
      <c r="E315" s="396" t="s">
        <v>60</v>
      </c>
      <c r="F315" s="20">
        <v>13</v>
      </c>
      <c r="G315" s="20">
        <v>23</v>
      </c>
      <c r="H315" s="215">
        <v>19</v>
      </c>
      <c r="I315" s="224"/>
    </row>
    <row r="316" spans="1:10" ht="16" thickBot="1" x14ac:dyDescent="0.4">
      <c r="A316" s="524"/>
      <c r="B316" s="518"/>
      <c r="C316" s="397"/>
      <c r="D316" s="397"/>
      <c r="E316" s="397"/>
      <c r="F316" s="95">
        <v>2E-3</v>
      </c>
      <c r="G316" s="90">
        <v>1E-3</v>
      </c>
      <c r="H316" s="209">
        <v>1.2718388111654061E-3</v>
      </c>
      <c r="I316" s="224"/>
    </row>
    <row r="317" spans="1:10" x14ac:dyDescent="0.35">
      <c r="A317" s="524"/>
      <c r="B317" s="517" t="s">
        <v>22</v>
      </c>
      <c r="C317" s="396" t="s">
        <v>60</v>
      </c>
      <c r="D317" s="396" t="s">
        <v>60</v>
      </c>
      <c r="E317" s="396" t="s">
        <v>60</v>
      </c>
      <c r="F317" s="20">
        <v>35</v>
      </c>
      <c r="G317" s="49">
        <v>80</v>
      </c>
      <c r="H317" s="215">
        <v>84</v>
      </c>
      <c r="I317" s="224"/>
    </row>
    <row r="318" spans="1:10" ht="16" thickBot="1" x14ac:dyDescent="0.4">
      <c r="A318" s="524"/>
      <c r="B318" s="518"/>
      <c r="C318" s="397"/>
      <c r="D318" s="397"/>
      <c r="E318" s="397"/>
      <c r="F318" s="95">
        <v>5.0000000000000001E-3</v>
      </c>
      <c r="G318" s="90">
        <v>5.0000000000000001E-3</v>
      </c>
      <c r="H318" s="209">
        <v>5.6228663230470577E-3</v>
      </c>
      <c r="I318" s="224"/>
    </row>
    <row r="319" spans="1:10" x14ac:dyDescent="0.35">
      <c r="A319" s="524"/>
      <c r="B319" s="517" t="s">
        <v>23</v>
      </c>
      <c r="C319" s="396" t="s">
        <v>60</v>
      </c>
      <c r="D319" s="396" t="s">
        <v>60</v>
      </c>
      <c r="E319" s="396" t="s">
        <v>60</v>
      </c>
      <c r="F319" s="20">
        <v>81</v>
      </c>
      <c r="G319" s="49">
        <v>279</v>
      </c>
      <c r="H319" s="215">
        <v>209</v>
      </c>
      <c r="I319" s="223"/>
    </row>
    <row r="320" spans="1:10" ht="16" thickBot="1" x14ac:dyDescent="0.4">
      <c r="A320" s="524"/>
      <c r="B320" s="518"/>
      <c r="C320" s="397"/>
      <c r="D320" s="397"/>
      <c r="E320" s="397"/>
      <c r="F320" s="95">
        <v>1.0999999999999999E-2</v>
      </c>
      <c r="G320" s="90">
        <v>1.7999999999999999E-2</v>
      </c>
      <c r="H320" s="209">
        <v>1.3990226922819466E-2</v>
      </c>
      <c r="I320" s="223"/>
    </row>
    <row r="321" spans="1:9" x14ac:dyDescent="0.35">
      <c r="A321" s="524"/>
      <c r="B321" s="517" t="s">
        <v>24</v>
      </c>
      <c r="C321" s="396" t="s">
        <v>60</v>
      </c>
      <c r="D321" s="396" t="s">
        <v>60</v>
      </c>
      <c r="E321" s="396" t="s">
        <v>60</v>
      </c>
      <c r="F321" s="20">
        <v>54</v>
      </c>
      <c r="G321" s="49">
        <v>118</v>
      </c>
      <c r="H321" s="215">
        <v>117</v>
      </c>
      <c r="I321" s="224"/>
    </row>
    <row r="322" spans="1:9" ht="16" thickBot="1" x14ac:dyDescent="0.4">
      <c r="A322" s="524"/>
      <c r="B322" s="518"/>
      <c r="C322" s="397"/>
      <c r="D322" s="397"/>
      <c r="E322" s="397"/>
      <c r="F322" s="95">
        <v>7.0000000000000001E-3</v>
      </c>
      <c r="G322" s="90">
        <v>8.0000000000000002E-3</v>
      </c>
      <c r="H322" s="209">
        <v>7.8318495213869736E-3</v>
      </c>
      <c r="I322" s="224"/>
    </row>
    <row r="323" spans="1:9" x14ac:dyDescent="0.35">
      <c r="A323" s="524"/>
      <c r="B323" s="517" t="s">
        <v>25</v>
      </c>
      <c r="C323" s="396" t="s">
        <v>60</v>
      </c>
      <c r="D323" s="396" t="s">
        <v>60</v>
      </c>
      <c r="E323" s="396" t="s">
        <v>60</v>
      </c>
      <c r="F323" s="20">
        <v>6</v>
      </c>
      <c r="G323" s="20">
        <v>28</v>
      </c>
      <c r="H323" s="169">
        <v>22</v>
      </c>
      <c r="I323" s="224"/>
    </row>
    <row r="324" spans="1:9" ht="16" thickBot="1" x14ac:dyDescent="0.4">
      <c r="A324" s="524"/>
      <c r="B324" s="518"/>
      <c r="C324" s="397"/>
      <c r="D324" s="397"/>
      <c r="E324" s="397"/>
      <c r="F324" s="95">
        <v>1E-3</v>
      </c>
      <c r="G324" s="95">
        <v>2E-3</v>
      </c>
      <c r="H324" s="209">
        <v>1.4726554655599437E-3</v>
      </c>
      <c r="I324" s="224"/>
    </row>
    <row r="325" spans="1:9" x14ac:dyDescent="0.35">
      <c r="A325" s="436"/>
      <c r="B325" s="517" t="s">
        <v>26</v>
      </c>
      <c r="C325" s="396" t="s">
        <v>60</v>
      </c>
      <c r="D325" s="396" t="s">
        <v>60</v>
      </c>
      <c r="E325" s="396" t="s">
        <v>60</v>
      </c>
      <c r="F325" s="25">
        <v>21</v>
      </c>
      <c r="G325" s="89">
        <v>36</v>
      </c>
      <c r="H325" s="215">
        <v>34</v>
      </c>
      <c r="I325" s="224"/>
    </row>
    <row r="326" spans="1:9" ht="16" thickBot="1" x14ac:dyDescent="0.4">
      <c r="A326" s="436"/>
      <c r="B326" s="518"/>
      <c r="C326" s="397"/>
      <c r="D326" s="397"/>
      <c r="E326" s="397"/>
      <c r="F326" s="95">
        <v>3.0000000000000001E-3</v>
      </c>
      <c r="G326" s="152">
        <v>2E-3</v>
      </c>
      <c r="H326" s="209">
        <v>2.275922083138095E-3</v>
      </c>
      <c r="I326" s="224"/>
    </row>
    <row r="327" spans="1:9" x14ac:dyDescent="0.35">
      <c r="A327" s="524"/>
      <c r="B327" s="517" t="s">
        <v>27</v>
      </c>
      <c r="C327" s="396" t="s">
        <v>60</v>
      </c>
      <c r="D327" s="396" t="s">
        <v>60</v>
      </c>
      <c r="E327" s="396" t="s">
        <v>60</v>
      </c>
      <c r="F327" s="20">
        <v>15</v>
      </c>
      <c r="G327" s="20">
        <v>15</v>
      </c>
      <c r="H327" s="169">
        <v>14</v>
      </c>
      <c r="I327" s="224"/>
    </row>
    <row r="328" spans="1:9" ht="16" thickBot="1" x14ac:dyDescent="0.4">
      <c r="A328" s="524"/>
      <c r="B328" s="518"/>
      <c r="C328" s="397"/>
      <c r="D328" s="397"/>
      <c r="E328" s="397"/>
      <c r="F328" s="95">
        <v>2E-3</v>
      </c>
      <c r="G328" s="90">
        <v>1E-3</v>
      </c>
      <c r="H328" s="209">
        <v>9.3714438717450968E-4</v>
      </c>
      <c r="I328" s="224"/>
    </row>
    <row r="329" spans="1:9" ht="15.65" customHeight="1" x14ac:dyDescent="0.35">
      <c r="A329" s="524"/>
      <c r="B329" s="528" t="s">
        <v>35</v>
      </c>
      <c r="C329" s="396" t="s">
        <v>60</v>
      </c>
      <c r="D329" s="396" t="s">
        <v>60</v>
      </c>
      <c r="E329" s="396" t="s">
        <v>60</v>
      </c>
      <c r="F329" s="20">
        <v>49</v>
      </c>
      <c r="G329" s="49">
        <v>48</v>
      </c>
      <c r="H329" s="215">
        <v>48</v>
      </c>
      <c r="I329" s="224"/>
    </row>
    <row r="330" spans="1:9" ht="16" thickBot="1" x14ac:dyDescent="0.4">
      <c r="A330" s="524"/>
      <c r="B330" s="529"/>
      <c r="C330" s="397"/>
      <c r="D330" s="397"/>
      <c r="E330" s="397"/>
      <c r="F330" s="95">
        <v>6.0000000000000001E-3</v>
      </c>
      <c r="G330" s="90">
        <v>3.0000000000000001E-3</v>
      </c>
      <c r="H330" s="209">
        <v>3.2130664703126045E-3</v>
      </c>
      <c r="I330" s="224"/>
    </row>
    <row r="331" spans="1:9" x14ac:dyDescent="0.35">
      <c r="A331" s="524"/>
      <c r="B331" s="517" t="s">
        <v>28</v>
      </c>
      <c r="C331" s="396" t="s">
        <v>60</v>
      </c>
      <c r="D331" s="396" t="s">
        <v>60</v>
      </c>
      <c r="E331" s="396" t="s">
        <v>60</v>
      </c>
      <c r="F331" s="20">
        <v>20</v>
      </c>
      <c r="G331" s="20">
        <v>47</v>
      </c>
      <c r="H331" s="215">
        <v>39</v>
      </c>
      <c r="I331" s="224"/>
    </row>
    <row r="332" spans="1:9" ht="16" thickBot="1" x14ac:dyDescent="0.4">
      <c r="A332" s="524"/>
      <c r="B332" s="518"/>
      <c r="C332" s="397"/>
      <c r="D332" s="397"/>
      <c r="E332" s="397"/>
      <c r="F332" s="95">
        <v>3.0000000000000001E-3</v>
      </c>
      <c r="G332" s="95">
        <v>3.0000000000000001E-3</v>
      </c>
      <c r="H332" s="209">
        <v>2.6106165071289912E-3</v>
      </c>
      <c r="I332" s="224"/>
    </row>
    <row r="333" spans="1:9" ht="15.65" customHeight="1" x14ac:dyDescent="0.35">
      <c r="A333" s="436"/>
      <c r="B333" s="528" t="s">
        <v>29</v>
      </c>
      <c r="C333" s="396" t="s">
        <v>60</v>
      </c>
      <c r="D333" s="396" t="s">
        <v>60</v>
      </c>
      <c r="E333" s="396" t="s">
        <v>60</v>
      </c>
      <c r="F333" s="25">
        <v>6239</v>
      </c>
      <c r="G333" s="89">
        <v>12054</v>
      </c>
      <c r="H333" s="20">
        <v>12102</v>
      </c>
      <c r="I333" s="224"/>
    </row>
    <row r="334" spans="1:9" ht="30" customHeight="1" thickBot="1" x14ac:dyDescent="0.4">
      <c r="A334" s="436"/>
      <c r="B334" s="529"/>
      <c r="C334" s="397"/>
      <c r="D334" s="397"/>
      <c r="E334" s="397"/>
      <c r="F334" s="95">
        <v>0.81499999999999995</v>
      </c>
      <c r="G334" s="91">
        <v>0.78</v>
      </c>
      <c r="H334" s="95">
        <v>0.81009438382756538</v>
      </c>
      <c r="I334" s="224"/>
    </row>
    <row r="335" spans="1:9" x14ac:dyDescent="0.35">
      <c r="A335" s="436"/>
      <c r="B335" s="517" t="s">
        <v>30</v>
      </c>
      <c r="C335" s="396" t="s">
        <v>60</v>
      </c>
      <c r="D335" s="396" t="s">
        <v>60</v>
      </c>
      <c r="E335" s="396" t="s">
        <v>60</v>
      </c>
      <c r="F335" s="25">
        <v>10</v>
      </c>
      <c r="G335" s="64">
        <v>326</v>
      </c>
      <c r="H335" s="20">
        <v>355</v>
      </c>
      <c r="I335" s="224"/>
    </row>
    <row r="336" spans="1:9" ht="16" thickBot="1" x14ac:dyDescent="0.4">
      <c r="A336" s="436"/>
      <c r="B336" s="518"/>
      <c r="C336" s="397"/>
      <c r="D336" s="397"/>
      <c r="E336" s="397"/>
      <c r="F336" s="95">
        <v>1E-3</v>
      </c>
      <c r="G336" s="91">
        <v>2.1000000000000001E-2</v>
      </c>
      <c r="H336" s="95">
        <v>2.3763304103353637E-2</v>
      </c>
      <c r="I336" s="224"/>
    </row>
    <row r="337" spans="1:10" x14ac:dyDescent="0.35">
      <c r="A337" s="524"/>
      <c r="B337" s="517" t="s">
        <v>31</v>
      </c>
      <c r="C337" s="396" t="s">
        <v>60</v>
      </c>
      <c r="D337" s="396" t="s">
        <v>60</v>
      </c>
      <c r="E337" s="396" t="s">
        <v>60</v>
      </c>
      <c r="F337" s="20">
        <v>6</v>
      </c>
      <c r="G337" s="20">
        <v>0</v>
      </c>
      <c r="H337" s="169">
        <v>0</v>
      </c>
      <c r="I337" s="224"/>
    </row>
    <row r="338" spans="1:10" ht="16" thickBot="1" x14ac:dyDescent="0.4">
      <c r="A338" s="524"/>
      <c r="B338" s="518"/>
      <c r="C338" s="397"/>
      <c r="D338" s="397"/>
      <c r="E338" s="397"/>
      <c r="F338" s="95">
        <v>1E-3</v>
      </c>
      <c r="G338" s="95">
        <v>0</v>
      </c>
      <c r="H338" s="209">
        <v>0</v>
      </c>
      <c r="I338" s="224"/>
      <c r="J338" s="28"/>
    </row>
    <row r="339" spans="1:10" x14ac:dyDescent="0.35">
      <c r="A339" s="524"/>
      <c r="B339" s="517" t="s">
        <v>32</v>
      </c>
      <c r="C339" s="396" t="s">
        <v>60</v>
      </c>
      <c r="D339" s="396" t="s">
        <v>60</v>
      </c>
      <c r="E339" s="396" t="s">
        <v>60</v>
      </c>
      <c r="F339" s="20">
        <v>151</v>
      </c>
      <c r="G339" s="49">
        <v>342</v>
      </c>
      <c r="H339" s="20">
        <v>353</v>
      </c>
      <c r="I339" s="224"/>
    </row>
    <row r="340" spans="1:10" ht="16" thickBot="1" x14ac:dyDescent="0.4">
      <c r="A340" s="524"/>
      <c r="B340" s="518"/>
      <c r="C340" s="397"/>
      <c r="D340" s="397"/>
      <c r="E340" s="397"/>
      <c r="F340" s="95">
        <v>0.02</v>
      </c>
      <c r="G340" s="90">
        <v>2.1999999999999999E-2</v>
      </c>
      <c r="H340" s="95">
        <v>2.3629426333757281E-2</v>
      </c>
      <c r="I340" s="224"/>
    </row>
    <row r="341" spans="1:10" x14ac:dyDescent="0.35">
      <c r="A341" s="524"/>
      <c r="B341" s="517" t="s">
        <v>33</v>
      </c>
      <c r="C341" s="396" t="s">
        <v>60</v>
      </c>
      <c r="D341" s="396" t="s">
        <v>60</v>
      </c>
      <c r="E341" s="396" t="s">
        <v>60</v>
      </c>
      <c r="F341" s="20">
        <v>13</v>
      </c>
      <c r="G341" s="20">
        <v>71</v>
      </c>
      <c r="H341" s="215">
        <v>66</v>
      </c>
      <c r="I341" s="224"/>
    </row>
    <row r="342" spans="1:10" ht="16" thickBot="1" x14ac:dyDescent="0.4">
      <c r="A342" s="524"/>
      <c r="B342" s="518"/>
      <c r="C342" s="397"/>
      <c r="D342" s="397"/>
      <c r="E342" s="397"/>
      <c r="F342" s="95">
        <v>2E-3</v>
      </c>
      <c r="G342" s="95">
        <v>5.0000000000000001E-3</v>
      </c>
      <c r="H342" s="209">
        <v>4.4179663966798311E-3</v>
      </c>
      <c r="I342" s="224"/>
    </row>
    <row r="343" spans="1:10" x14ac:dyDescent="0.35">
      <c r="A343" s="524"/>
      <c r="B343" s="517" t="s">
        <v>4</v>
      </c>
      <c r="C343" s="396" t="s">
        <v>60</v>
      </c>
      <c r="D343" s="396" t="s">
        <v>60</v>
      </c>
      <c r="E343" s="396" t="s">
        <v>60</v>
      </c>
      <c r="F343" s="20">
        <v>170</v>
      </c>
      <c r="G343" s="519" t="s">
        <v>92</v>
      </c>
      <c r="H343" s="20">
        <v>258</v>
      </c>
      <c r="I343" s="224"/>
    </row>
    <row r="344" spans="1:10" ht="16" thickBot="1" x14ac:dyDescent="0.4">
      <c r="A344" s="524"/>
      <c r="B344" s="518"/>
      <c r="C344" s="397"/>
      <c r="D344" s="397"/>
      <c r="E344" s="397"/>
      <c r="F344" s="95">
        <v>2.1999999999999999E-2</v>
      </c>
      <c r="G344" s="520"/>
      <c r="H344" s="151">
        <v>1.7270232277930248E-2</v>
      </c>
      <c r="I344" s="224"/>
    </row>
    <row r="345" spans="1:10" x14ac:dyDescent="0.35">
      <c r="A345" s="524"/>
      <c r="B345" s="517" t="s">
        <v>16</v>
      </c>
      <c r="C345" s="396" t="s">
        <v>60</v>
      </c>
      <c r="D345" s="396" t="s">
        <v>60</v>
      </c>
      <c r="E345" s="396" t="s">
        <v>60</v>
      </c>
      <c r="F345" s="20">
        <v>708</v>
      </c>
      <c r="G345" s="520"/>
      <c r="H345" s="48">
        <v>884</v>
      </c>
      <c r="I345" s="224"/>
    </row>
    <row r="346" spans="1:10" ht="16" thickBot="1" x14ac:dyDescent="0.4">
      <c r="A346" s="524"/>
      <c r="B346" s="518"/>
      <c r="C346" s="397"/>
      <c r="D346" s="397"/>
      <c r="E346" s="397"/>
      <c r="F346" s="87">
        <v>9.1999999999999998E-2</v>
      </c>
      <c r="G346" s="521"/>
      <c r="H346" s="90">
        <v>5.9173974161590467E-2</v>
      </c>
      <c r="I346" s="224"/>
    </row>
    <row r="347" spans="1:10" ht="16" thickBot="1" x14ac:dyDescent="0.4">
      <c r="A347" s="525"/>
      <c r="B347" s="349" t="s">
        <v>0</v>
      </c>
      <c r="C347" s="341" t="s">
        <v>60</v>
      </c>
      <c r="D347" s="338" t="s">
        <v>60</v>
      </c>
      <c r="E347" s="341" t="s">
        <v>60</v>
      </c>
      <c r="F347" s="339">
        <v>7658</v>
      </c>
      <c r="G347" s="342">
        <v>15457</v>
      </c>
      <c r="H347" s="339">
        <v>14939</v>
      </c>
      <c r="I347" s="224"/>
    </row>
    <row r="348" spans="1:10" ht="16" thickBot="1" x14ac:dyDescent="0.4">
      <c r="E348" s="32"/>
      <c r="F348" s="32"/>
    </row>
    <row r="349" spans="1:10" ht="16" thickBot="1" x14ac:dyDescent="0.4">
      <c r="A349" s="391" t="s">
        <v>137</v>
      </c>
      <c r="B349" s="392"/>
      <c r="C349" s="392"/>
      <c r="D349" s="392"/>
      <c r="E349" s="392"/>
      <c r="F349" s="392"/>
      <c r="G349" s="392"/>
      <c r="H349" s="500"/>
      <c r="I349" s="228"/>
    </row>
    <row r="350" spans="1:10" ht="16" thickBot="1" x14ac:dyDescent="0.4">
      <c r="E350" s="32"/>
      <c r="F350" s="32"/>
      <c r="H350" s="8"/>
      <c r="I350" s="229"/>
    </row>
    <row r="351" spans="1:10" ht="16" thickBot="1" x14ac:dyDescent="0.4">
      <c r="B351" s="349" t="s">
        <v>75</v>
      </c>
      <c r="C351" s="340">
        <v>42825</v>
      </c>
      <c r="D351" s="337">
        <v>43190</v>
      </c>
      <c r="E351" s="340">
        <v>43555</v>
      </c>
      <c r="F351" s="337">
        <v>43921</v>
      </c>
      <c r="G351" s="340">
        <v>44286</v>
      </c>
      <c r="H351" s="337">
        <v>44651</v>
      </c>
      <c r="J351" s="168" t="s">
        <v>198</v>
      </c>
    </row>
    <row r="352" spans="1:10" x14ac:dyDescent="0.35">
      <c r="A352" s="410" t="s">
        <v>76</v>
      </c>
      <c r="B352" s="517" t="s">
        <v>14</v>
      </c>
      <c r="C352" s="396" t="s">
        <v>60</v>
      </c>
      <c r="D352" s="396" t="s">
        <v>60</v>
      </c>
      <c r="E352" s="396" t="s">
        <v>60</v>
      </c>
      <c r="F352" s="169">
        <v>0</v>
      </c>
      <c r="G352" s="396" t="s">
        <v>62</v>
      </c>
      <c r="H352" s="396" t="s">
        <v>62</v>
      </c>
    </row>
    <row r="353" spans="1:8" ht="16" thickBot="1" x14ac:dyDescent="0.4">
      <c r="A353" s="411"/>
      <c r="B353" s="518"/>
      <c r="C353" s="397"/>
      <c r="D353" s="397"/>
      <c r="E353" s="397"/>
      <c r="F353" s="61">
        <v>0</v>
      </c>
      <c r="G353" s="453"/>
      <c r="H353" s="453"/>
    </row>
    <row r="354" spans="1:8" x14ac:dyDescent="0.35">
      <c r="A354" s="411"/>
      <c r="B354" s="517" t="s">
        <v>15</v>
      </c>
      <c r="C354" s="396" t="s">
        <v>60</v>
      </c>
      <c r="D354" s="396" t="s">
        <v>60</v>
      </c>
      <c r="E354" s="396" t="s">
        <v>60</v>
      </c>
      <c r="F354" s="169">
        <v>476</v>
      </c>
      <c r="G354" s="169">
        <v>876</v>
      </c>
      <c r="H354" s="169">
        <v>921</v>
      </c>
    </row>
    <row r="355" spans="1:8" ht="16" thickBot="1" x14ac:dyDescent="0.4">
      <c r="A355" s="411"/>
      <c r="B355" s="518"/>
      <c r="C355" s="397"/>
      <c r="D355" s="397"/>
      <c r="E355" s="397"/>
      <c r="F355" s="62">
        <v>0.93700000000000006</v>
      </c>
      <c r="G355" s="62">
        <v>0.93100000000000005</v>
      </c>
      <c r="H355" s="62">
        <v>0.93597560975609762</v>
      </c>
    </row>
    <row r="356" spans="1:8" x14ac:dyDescent="0.35">
      <c r="A356" s="411"/>
      <c r="B356" s="517" t="s">
        <v>4</v>
      </c>
      <c r="C356" s="396" t="s">
        <v>60</v>
      </c>
      <c r="D356" s="396" t="s">
        <v>60</v>
      </c>
      <c r="E356" s="396" t="s">
        <v>60</v>
      </c>
      <c r="F356" s="215">
        <v>19</v>
      </c>
      <c r="G356" s="519" t="s">
        <v>93</v>
      </c>
      <c r="H356" s="215">
        <v>6</v>
      </c>
    </row>
    <row r="357" spans="1:8" ht="16" thickBot="1" x14ac:dyDescent="0.4">
      <c r="A357" s="411"/>
      <c r="B357" s="518"/>
      <c r="C357" s="397"/>
      <c r="D357" s="397"/>
      <c r="E357" s="397"/>
      <c r="F357" s="69">
        <v>3.6999999999999998E-2</v>
      </c>
      <c r="G357" s="520"/>
      <c r="H357" s="69">
        <v>6.0975609756097563E-3</v>
      </c>
    </row>
    <row r="358" spans="1:8" x14ac:dyDescent="0.35">
      <c r="A358" s="411"/>
      <c r="B358" s="517" t="s">
        <v>16</v>
      </c>
      <c r="C358" s="396" t="s">
        <v>60</v>
      </c>
      <c r="D358" s="396" t="s">
        <v>60</v>
      </c>
      <c r="E358" s="396" t="s">
        <v>60</v>
      </c>
      <c r="F358" s="169">
        <v>13</v>
      </c>
      <c r="G358" s="520"/>
      <c r="H358" s="169">
        <v>54</v>
      </c>
    </row>
    <row r="359" spans="1:8" ht="16" thickBot="1" x14ac:dyDescent="0.4">
      <c r="A359" s="411"/>
      <c r="B359" s="518"/>
      <c r="C359" s="397"/>
      <c r="D359" s="397"/>
      <c r="E359" s="397"/>
      <c r="F359" s="209">
        <v>2.5999999999999999E-2</v>
      </c>
      <c r="G359" s="521"/>
      <c r="H359" s="209">
        <v>5.4878048780487805E-2</v>
      </c>
    </row>
    <row r="360" spans="1:8" ht="16" thickBot="1" x14ac:dyDescent="0.4">
      <c r="A360" s="412"/>
      <c r="B360" s="349" t="s">
        <v>0</v>
      </c>
      <c r="C360" s="341" t="s">
        <v>60</v>
      </c>
      <c r="D360" s="338" t="s">
        <v>60</v>
      </c>
      <c r="E360" s="341" t="s">
        <v>60</v>
      </c>
      <c r="F360" s="339">
        <v>508</v>
      </c>
      <c r="G360" s="342">
        <v>941</v>
      </c>
      <c r="H360" s="339">
        <v>984</v>
      </c>
    </row>
    <row r="361" spans="1:8" x14ac:dyDescent="0.35">
      <c r="A361" s="410" t="s">
        <v>77</v>
      </c>
      <c r="B361" s="517" t="s">
        <v>14</v>
      </c>
      <c r="C361" s="396" t="s">
        <v>60</v>
      </c>
      <c r="D361" s="396" t="s">
        <v>60</v>
      </c>
      <c r="E361" s="396" t="s">
        <v>60</v>
      </c>
      <c r="F361" s="169">
        <v>26</v>
      </c>
      <c r="G361" s="169">
        <v>27</v>
      </c>
      <c r="H361" s="169">
        <v>22</v>
      </c>
    </row>
    <row r="362" spans="1:8" ht="16" thickBot="1" x14ac:dyDescent="0.4">
      <c r="A362" s="411"/>
      <c r="B362" s="518"/>
      <c r="C362" s="397"/>
      <c r="D362" s="397"/>
      <c r="E362" s="397"/>
      <c r="F362" s="62">
        <v>4.0000000000000001E-3</v>
      </c>
      <c r="G362" s="62">
        <v>2E-3</v>
      </c>
      <c r="H362" s="61">
        <v>1.5983725661145017E-3</v>
      </c>
    </row>
    <row r="363" spans="1:8" x14ac:dyDescent="0.35">
      <c r="A363" s="411"/>
      <c r="B363" s="517" t="s">
        <v>15</v>
      </c>
      <c r="C363" s="396" t="s">
        <v>60</v>
      </c>
      <c r="D363" s="396" t="s">
        <v>60</v>
      </c>
      <c r="E363" s="396" t="s">
        <v>60</v>
      </c>
      <c r="F363" s="215">
        <v>6428</v>
      </c>
      <c r="G363" s="215">
        <v>13221</v>
      </c>
      <c r="H363" s="169">
        <v>12821</v>
      </c>
    </row>
    <row r="364" spans="1:8" ht="16" thickBot="1" x14ac:dyDescent="0.4">
      <c r="A364" s="411"/>
      <c r="B364" s="518"/>
      <c r="C364" s="397"/>
      <c r="D364" s="397"/>
      <c r="E364" s="397"/>
      <c r="F364" s="62">
        <v>0.91200000000000003</v>
      </c>
      <c r="G364" s="62">
        <v>0.92300000000000004</v>
      </c>
      <c r="H364" s="62">
        <v>0.93148793955245568</v>
      </c>
    </row>
    <row r="365" spans="1:8" x14ac:dyDescent="0.35">
      <c r="A365" s="411"/>
      <c r="B365" s="517" t="s">
        <v>4</v>
      </c>
      <c r="C365" s="396" t="s">
        <v>60</v>
      </c>
      <c r="D365" s="396" t="s">
        <v>60</v>
      </c>
      <c r="E365" s="396" t="s">
        <v>60</v>
      </c>
      <c r="F365" s="215">
        <v>357</v>
      </c>
      <c r="G365" s="519" t="s">
        <v>94</v>
      </c>
      <c r="H365" s="215">
        <v>101</v>
      </c>
    </row>
    <row r="366" spans="1:8" ht="16" thickBot="1" x14ac:dyDescent="0.4">
      <c r="A366" s="411"/>
      <c r="B366" s="518"/>
      <c r="C366" s="397"/>
      <c r="D366" s="397"/>
      <c r="E366" s="397"/>
      <c r="F366" s="62">
        <v>5.0999999999999997E-2</v>
      </c>
      <c r="G366" s="520"/>
      <c r="H366" s="69">
        <v>7.3379831444347577E-3</v>
      </c>
    </row>
    <row r="367" spans="1:8" x14ac:dyDescent="0.35">
      <c r="A367" s="411"/>
      <c r="B367" s="517" t="s">
        <v>16</v>
      </c>
      <c r="C367" s="396" t="s">
        <v>60</v>
      </c>
      <c r="D367" s="396" t="s">
        <v>60</v>
      </c>
      <c r="E367" s="396" t="s">
        <v>60</v>
      </c>
      <c r="F367" s="215">
        <v>241</v>
      </c>
      <c r="G367" s="520"/>
      <c r="H367" s="169">
        <v>820</v>
      </c>
    </row>
    <row r="368" spans="1:8" ht="16" thickBot="1" x14ac:dyDescent="0.4">
      <c r="A368" s="411"/>
      <c r="B368" s="518"/>
      <c r="C368" s="397"/>
      <c r="D368" s="397"/>
      <c r="E368" s="397"/>
      <c r="F368" s="61">
        <v>3.4000000000000002E-2</v>
      </c>
      <c r="G368" s="521"/>
      <c r="H368" s="209">
        <v>5.9575704736995062E-2</v>
      </c>
    </row>
    <row r="369" spans="1:8" ht="16" thickBot="1" x14ac:dyDescent="0.4">
      <c r="A369" s="412"/>
      <c r="B369" s="349" t="s">
        <v>0</v>
      </c>
      <c r="C369" s="341" t="s">
        <v>60</v>
      </c>
      <c r="D369" s="338" t="s">
        <v>60</v>
      </c>
      <c r="E369" s="341" t="s">
        <v>60</v>
      </c>
      <c r="F369" s="339">
        <v>7052</v>
      </c>
      <c r="G369" s="342">
        <v>14330</v>
      </c>
      <c r="H369" s="339">
        <v>13764</v>
      </c>
    </row>
    <row r="370" spans="1:8" x14ac:dyDescent="0.35">
      <c r="A370" s="410" t="s">
        <v>78</v>
      </c>
      <c r="B370" s="517" t="s">
        <v>14</v>
      </c>
      <c r="C370" s="396" t="s">
        <v>60</v>
      </c>
      <c r="D370" s="396" t="s">
        <v>60</v>
      </c>
      <c r="E370" s="396" t="s">
        <v>60</v>
      </c>
      <c r="F370" s="169">
        <v>0</v>
      </c>
      <c r="G370" s="396" t="s">
        <v>62</v>
      </c>
      <c r="H370" s="396" t="s">
        <v>62</v>
      </c>
    </row>
    <row r="371" spans="1:8" ht="16" thickBot="1" x14ac:dyDescent="0.4">
      <c r="A371" s="411"/>
      <c r="B371" s="518"/>
      <c r="C371" s="397"/>
      <c r="D371" s="397"/>
      <c r="E371" s="397"/>
      <c r="F371" s="61">
        <v>0</v>
      </c>
      <c r="G371" s="453"/>
      <c r="H371" s="453"/>
    </row>
    <row r="372" spans="1:8" x14ac:dyDescent="0.35">
      <c r="A372" s="411"/>
      <c r="B372" s="517" t="s">
        <v>15</v>
      </c>
      <c r="C372" s="396" t="s">
        <v>60</v>
      </c>
      <c r="D372" s="396" t="s">
        <v>60</v>
      </c>
      <c r="E372" s="396" t="s">
        <v>60</v>
      </c>
      <c r="F372" s="169">
        <v>90</v>
      </c>
      <c r="G372" s="169">
        <v>172</v>
      </c>
      <c r="H372" s="169">
        <v>181</v>
      </c>
    </row>
    <row r="373" spans="1:8" ht="16" thickBot="1" x14ac:dyDescent="0.4">
      <c r="A373" s="411"/>
      <c r="B373" s="518"/>
      <c r="C373" s="397"/>
      <c r="D373" s="397"/>
      <c r="E373" s="397"/>
      <c r="F373" s="62">
        <v>0.91800000000000004</v>
      </c>
      <c r="G373" s="62">
        <v>0.92500000000000004</v>
      </c>
      <c r="H373" s="62">
        <v>0.94764397905759157</v>
      </c>
    </row>
    <row r="374" spans="1:8" x14ac:dyDescent="0.35">
      <c r="A374" s="411"/>
      <c r="B374" s="517" t="s">
        <v>4</v>
      </c>
      <c r="C374" s="396" t="s">
        <v>60</v>
      </c>
      <c r="D374" s="396" t="s">
        <v>60</v>
      </c>
      <c r="E374" s="396" t="s">
        <v>60</v>
      </c>
      <c r="F374" s="169">
        <v>5</v>
      </c>
      <c r="G374" s="452" t="s">
        <v>91</v>
      </c>
      <c r="H374" s="396" t="s">
        <v>62</v>
      </c>
    </row>
    <row r="375" spans="1:8" ht="16" thickBot="1" x14ac:dyDescent="0.4">
      <c r="A375" s="411"/>
      <c r="B375" s="518"/>
      <c r="C375" s="397"/>
      <c r="D375" s="397"/>
      <c r="E375" s="397"/>
      <c r="F375" s="62">
        <v>5.0999999999999997E-2</v>
      </c>
      <c r="G375" s="522"/>
      <c r="H375" s="453"/>
    </row>
    <row r="376" spans="1:8" x14ac:dyDescent="0.35">
      <c r="A376" s="411"/>
      <c r="B376" s="517" t="s">
        <v>16</v>
      </c>
      <c r="C376" s="396" t="s">
        <v>60</v>
      </c>
      <c r="D376" s="396" t="s">
        <v>60</v>
      </c>
      <c r="E376" s="396" t="s">
        <v>60</v>
      </c>
      <c r="F376" s="396" t="s">
        <v>62</v>
      </c>
      <c r="G376" s="522"/>
      <c r="H376" s="169">
        <v>8</v>
      </c>
    </row>
    <row r="377" spans="1:8" ht="16" thickBot="1" x14ac:dyDescent="0.4">
      <c r="A377" s="411"/>
      <c r="B377" s="518"/>
      <c r="C377" s="397"/>
      <c r="D377" s="397"/>
      <c r="E377" s="397"/>
      <c r="F377" s="397"/>
      <c r="G377" s="494"/>
      <c r="H377" s="209">
        <v>4.1884816753926704E-2</v>
      </c>
    </row>
    <row r="378" spans="1:8" ht="16" thickBot="1" x14ac:dyDescent="0.4">
      <c r="A378" s="412"/>
      <c r="B378" s="349" t="s">
        <v>0</v>
      </c>
      <c r="C378" s="341" t="s">
        <v>60</v>
      </c>
      <c r="D378" s="338" t="s">
        <v>60</v>
      </c>
      <c r="E378" s="341" t="s">
        <v>60</v>
      </c>
      <c r="F378" s="339">
        <v>98</v>
      </c>
      <c r="G378" s="342">
        <v>186</v>
      </c>
      <c r="H378" s="339">
        <v>191</v>
      </c>
    </row>
    <row r="379" spans="1:8" x14ac:dyDescent="0.35">
      <c r="A379" s="410" t="s">
        <v>0</v>
      </c>
      <c r="B379" s="517" t="s">
        <v>14</v>
      </c>
      <c r="C379" s="396" t="s">
        <v>60</v>
      </c>
      <c r="D379" s="396" t="s">
        <v>60</v>
      </c>
      <c r="E379" s="396" t="s">
        <v>60</v>
      </c>
      <c r="F379" s="169">
        <v>26</v>
      </c>
      <c r="G379" s="169">
        <v>31</v>
      </c>
      <c r="H379" s="169">
        <v>26</v>
      </c>
    </row>
    <row r="380" spans="1:8" ht="16" thickBot="1" x14ac:dyDescent="0.4">
      <c r="A380" s="411"/>
      <c r="B380" s="518"/>
      <c r="C380" s="397"/>
      <c r="D380" s="397"/>
      <c r="E380" s="397"/>
      <c r="F380" s="62" t="s">
        <v>167</v>
      </c>
      <c r="G380" s="62">
        <v>2E-3</v>
      </c>
      <c r="H380" s="61">
        <v>1.7404110047526608E-3</v>
      </c>
    </row>
    <row r="381" spans="1:8" x14ac:dyDescent="0.35">
      <c r="A381" s="411"/>
      <c r="B381" s="517" t="s">
        <v>15</v>
      </c>
      <c r="C381" s="396" t="s">
        <v>60</v>
      </c>
      <c r="D381" s="396" t="s">
        <v>60</v>
      </c>
      <c r="E381" s="396" t="s">
        <v>60</v>
      </c>
      <c r="F381" s="215">
        <v>6994</v>
      </c>
      <c r="G381" s="215">
        <v>14269</v>
      </c>
      <c r="H381" s="169">
        <v>13923</v>
      </c>
    </row>
    <row r="382" spans="1:8" ht="16" thickBot="1" x14ac:dyDescent="0.4">
      <c r="A382" s="411"/>
      <c r="B382" s="518"/>
      <c r="C382" s="397"/>
      <c r="D382" s="397"/>
      <c r="E382" s="397"/>
      <c r="F382" s="69">
        <v>0.91300000000000003</v>
      </c>
      <c r="G382" s="69">
        <v>0.92300000000000004</v>
      </c>
      <c r="H382" s="62">
        <v>0.93199009304504987</v>
      </c>
    </row>
    <row r="383" spans="1:8" x14ac:dyDescent="0.35">
      <c r="A383" s="411"/>
      <c r="B383" s="517" t="s">
        <v>4</v>
      </c>
      <c r="C383" s="396" t="s">
        <v>60</v>
      </c>
      <c r="D383" s="396" t="s">
        <v>60</v>
      </c>
      <c r="E383" s="396" t="s">
        <v>60</v>
      </c>
      <c r="F383" s="169">
        <v>381</v>
      </c>
      <c r="G383" s="519" t="s">
        <v>95</v>
      </c>
      <c r="H383" s="215">
        <v>108</v>
      </c>
    </row>
    <row r="384" spans="1:8" ht="16" thickBot="1" x14ac:dyDescent="0.4">
      <c r="A384" s="411"/>
      <c r="B384" s="518"/>
      <c r="C384" s="397"/>
      <c r="D384" s="397"/>
      <c r="E384" s="397"/>
      <c r="F384" s="62">
        <v>0.05</v>
      </c>
      <c r="G384" s="520"/>
      <c r="H384" s="69">
        <v>7.2293995582033603E-3</v>
      </c>
    </row>
    <row r="385" spans="1:10" x14ac:dyDescent="0.35">
      <c r="A385" s="411"/>
      <c r="B385" s="517" t="s">
        <v>16</v>
      </c>
      <c r="C385" s="396" t="s">
        <v>60</v>
      </c>
      <c r="D385" s="396" t="s">
        <v>60</v>
      </c>
      <c r="E385" s="396" t="s">
        <v>60</v>
      </c>
      <c r="F385" s="215">
        <v>257</v>
      </c>
      <c r="G385" s="520"/>
      <c r="H385" s="169">
        <v>882</v>
      </c>
    </row>
    <row r="386" spans="1:10" ht="16" thickBot="1" x14ac:dyDescent="0.4">
      <c r="A386" s="411"/>
      <c r="B386" s="518"/>
      <c r="C386" s="397"/>
      <c r="D386" s="397"/>
      <c r="E386" s="397"/>
      <c r="F386" s="62">
        <v>3.4000000000000002E-2</v>
      </c>
      <c r="G386" s="521"/>
      <c r="H386" s="209">
        <v>5.9040096391994111E-2</v>
      </c>
    </row>
    <row r="387" spans="1:10" ht="16" thickBot="1" x14ac:dyDescent="0.4">
      <c r="A387" s="412"/>
      <c r="B387" s="349" t="s">
        <v>0</v>
      </c>
      <c r="C387" s="341" t="s">
        <v>60</v>
      </c>
      <c r="D387" s="338" t="s">
        <v>60</v>
      </c>
      <c r="E387" s="341" t="s">
        <v>60</v>
      </c>
      <c r="F387" s="339">
        <v>7658</v>
      </c>
      <c r="G387" s="342">
        <v>15457</v>
      </c>
      <c r="H387" s="339">
        <v>14939</v>
      </c>
    </row>
    <row r="388" spans="1:10" ht="16" thickBot="1" x14ac:dyDescent="0.4"/>
    <row r="389" spans="1:10" ht="16" thickBot="1" x14ac:dyDescent="0.4">
      <c r="A389" s="391" t="s">
        <v>152</v>
      </c>
      <c r="B389" s="392"/>
      <c r="C389" s="392"/>
      <c r="D389" s="392"/>
      <c r="E389" s="392"/>
      <c r="F389" s="392"/>
      <c r="G389" s="392"/>
      <c r="H389" s="500"/>
      <c r="I389" s="173"/>
    </row>
    <row r="390" spans="1:10" ht="16" thickBot="1" x14ac:dyDescent="0.4">
      <c r="H390" s="8"/>
      <c r="I390" s="229"/>
    </row>
    <row r="391" spans="1:10" ht="16" thickBot="1" x14ac:dyDescent="0.4">
      <c r="B391" s="349" t="s">
        <v>61</v>
      </c>
      <c r="C391" s="340">
        <v>42825</v>
      </c>
      <c r="D391" s="337">
        <v>43190</v>
      </c>
      <c r="E391" s="340">
        <v>43555</v>
      </c>
      <c r="F391" s="337">
        <v>43921</v>
      </c>
      <c r="G391" s="340">
        <v>44286</v>
      </c>
      <c r="H391" s="337">
        <v>44651</v>
      </c>
    </row>
    <row r="392" spans="1:10" x14ac:dyDescent="0.35">
      <c r="A392" s="526" t="s">
        <v>76</v>
      </c>
      <c r="B392" s="517" t="s">
        <v>37</v>
      </c>
      <c r="C392" s="396" t="s">
        <v>60</v>
      </c>
      <c r="D392" s="396" t="s">
        <v>60</v>
      </c>
      <c r="E392" s="396" t="s">
        <v>60</v>
      </c>
      <c r="F392" s="35">
        <v>5</v>
      </c>
      <c r="G392" s="97">
        <v>5</v>
      </c>
      <c r="H392" s="97">
        <v>5</v>
      </c>
      <c r="J392" s="162"/>
    </row>
    <row r="393" spans="1:10" ht="16" thickBot="1" x14ac:dyDescent="0.4">
      <c r="A393" s="445"/>
      <c r="B393" s="518"/>
      <c r="C393" s="397"/>
      <c r="D393" s="397"/>
      <c r="E393" s="397"/>
      <c r="F393" s="136">
        <v>0.01</v>
      </c>
      <c r="G393" s="91">
        <v>5.0000000000000001E-3</v>
      </c>
      <c r="H393" s="152">
        <v>5.08130081300813E-3</v>
      </c>
    </row>
    <row r="394" spans="1:10" x14ac:dyDescent="0.35">
      <c r="A394" s="445"/>
      <c r="B394" s="517" t="s">
        <v>38</v>
      </c>
      <c r="C394" s="396" t="s">
        <v>60</v>
      </c>
      <c r="D394" s="396" t="s">
        <v>60</v>
      </c>
      <c r="E394" s="396" t="s">
        <v>60</v>
      </c>
      <c r="F394" s="35">
        <v>308</v>
      </c>
      <c r="G394" s="97">
        <v>539</v>
      </c>
      <c r="H394" s="97">
        <v>567</v>
      </c>
    </row>
    <row r="395" spans="1:10" ht="16" thickBot="1" x14ac:dyDescent="0.4">
      <c r="A395" s="445"/>
      <c r="B395" s="518"/>
      <c r="C395" s="397"/>
      <c r="D395" s="397"/>
      <c r="E395" s="397"/>
      <c r="F395" s="76">
        <v>0.60599999999999998</v>
      </c>
      <c r="G395" s="147">
        <v>0.57299999999999995</v>
      </c>
      <c r="H395" s="152">
        <v>0.57621951219512191</v>
      </c>
    </row>
    <row r="396" spans="1:10" x14ac:dyDescent="0.35">
      <c r="A396" s="445"/>
      <c r="B396" s="517" t="s">
        <v>39</v>
      </c>
      <c r="C396" s="396" t="s">
        <v>60</v>
      </c>
      <c r="D396" s="396" t="s">
        <v>60</v>
      </c>
      <c r="E396" s="396" t="s">
        <v>60</v>
      </c>
      <c r="F396" s="396" t="s">
        <v>62</v>
      </c>
      <c r="G396" s="427" t="s">
        <v>62</v>
      </c>
      <c r="H396" s="396" t="s">
        <v>62</v>
      </c>
    </row>
    <row r="397" spans="1:10" ht="16" thickBot="1" x14ac:dyDescent="0.4">
      <c r="A397" s="445"/>
      <c r="B397" s="518"/>
      <c r="C397" s="397"/>
      <c r="D397" s="397"/>
      <c r="E397" s="397"/>
      <c r="F397" s="397"/>
      <c r="G397" s="428"/>
      <c r="H397" s="397"/>
      <c r="J397" s="28"/>
    </row>
    <row r="398" spans="1:10" x14ac:dyDescent="0.35">
      <c r="A398" s="445"/>
      <c r="B398" s="517" t="s">
        <v>40</v>
      </c>
      <c r="C398" s="396" t="s">
        <v>60</v>
      </c>
      <c r="D398" s="396" t="s">
        <v>60</v>
      </c>
      <c r="E398" s="396" t="s">
        <v>60</v>
      </c>
      <c r="F398" s="453" t="s">
        <v>62</v>
      </c>
      <c r="G398" s="14">
        <v>5</v>
      </c>
      <c r="H398" s="97">
        <v>5</v>
      </c>
    </row>
    <row r="399" spans="1:10" ht="16" thickBot="1" x14ac:dyDescent="0.4">
      <c r="A399" s="445"/>
      <c r="B399" s="518"/>
      <c r="C399" s="397"/>
      <c r="D399" s="397"/>
      <c r="E399" s="397"/>
      <c r="F399" s="397"/>
      <c r="G399" s="147">
        <v>5.0000000000000001E-3</v>
      </c>
      <c r="H399" s="152">
        <v>5.08130081300813E-3</v>
      </c>
    </row>
    <row r="400" spans="1:10" x14ac:dyDescent="0.35">
      <c r="A400" s="445"/>
      <c r="B400" s="517" t="s">
        <v>41</v>
      </c>
      <c r="C400" s="396" t="s">
        <v>60</v>
      </c>
      <c r="D400" s="396" t="s">
        <v>60</v>
      </c>
      <c r="E400" s="396" t="s">
        <v>60</v>
      </c>
      <c r="F400" s="97">
        <v>5</v>
      </c>
      <c r="G400" s="132">
        <v>8</v>
      </c>
      <c r="H400" s="97">
        <v>5</v>
      </c>
    </row>
    <row r="401" spans="1:10" ht="16" thickBot="1" x14ac:dyDescent="0.4">
      <c r="A401" s="445"/>
      <c r="B401" s="518"/>
      <c r="C401" s="397"/>
      <c r="D401" s="397"/>
      <c r="E401" s="397"/>
      <c r="F401" s="154">
        <v>0.01</v>
      </c>
      <c r="G401" s="133">
        <v>8.9999999999999993E-3</v>
      </c>
      <c r="H401" s="152">
        <v>5.08130081300813E-3</v>
      </c>
    </row>
    <row r="402" spans="1:10" x14ac:dyDescent="0.35">
      <c r="A402" s="444"/>
      <c r="B402" s="517" t="s">
        <v>42</v>
      </c>
      <c r="C402" s="396" t="s">
        <v>60</v>
      </c>
      <c r="D402" s="396" t="s">
        <v>60</v>
      </c>
      <c r="E402" s="396" t="s">
        <v>60</v>
      </c>
      <c r="F402" s="89">
        <v>0</v>
      </c>
      <c r="G402" s="427" t="s">
        <v>62</v>
      </c>
      <c r="H402" s="396" t="s">
        <v>62</v>
      </c>
    </row>
    <row r="403" spans="1:10" ht="16" thickBot="1" x14ac:dyDescent="0.4">
      <c r="A403" s="444"/>
      <c r="B403" s="518"/>
      <c r="C403" s="397"/>
      <c r="D403" s="397"/>
      <c r="E403" s="397"/>
      <c r="F403" s="152">
        <v>0</v>
      </c>
      <c r="G403" s="428"/>
      <c r="H403" s="397"/>
    </row>
    <row r="404" spans="1:10" x14ac:dyDescent="0.35">
      <c r="A404" s="445"/>
      <c r="B404" s="517" t="s">
        <v>43</v>
      </c>
      <c r="C404" s="396" t="s">
        <v>60</v>
      </c>
      <c r="D404" s="396" t="s">
        <v>60</v>
      </c>
      <c r="E404" s="396" t="s">
        <v>60</v>
      </c>
      <c r="F404" s="97">
        <v>10</v>
      </c>
      <c r="G404" s="132">
        <v>17</v>
      </c>
      <c r="H404" s="97">
        <v>16</v>
      </c>
    </row>
    <row r="405" spans="1:10" ht="16" thickBot="1" x14ac:dyDescent="0.4">
      <c r="A405" s="445"/>
      <c r="B405" s="518"/>
      <c r="C405" s="397"/>
      <c r="D405" s="397"/>
      <c r="E405" s="397"/>
      <c r="F405" s="152">
        <v>0.02</v>
      </c>
      <c r="G405" s="155">
        <v>1.7999999999999999E-2</v>
      </c>
      <c r="H405" s="152">
        <v>1.6260162601626018E-2</v>
      </c>
    </row>
    <row r="406" spans="1:10" x14ac:dyDescent="0.35">
      <c r="A406" s="445"/>
      <c r="B406" s="517" t="s">
        <v>44</v>
      </c>
      <c r="C406" s="396" t="s">
        <v>60</v>
      </c>
      <c r="D406" s="396" t="s">
        <v>60</v>
      </c>
      <c r="E406" s="396" t="s">
        <v>60</v>
      </c>
      <c r="F406" s="97">
        <v>64</v>
      </c>
      <c r="G406" s="132">
        <v>269</v>
      </c>
      <c r="H406" s="97">
        <v>280</v>
      </c>
    </row>
    <row r="407" spans="1:10" ht="16" thickBot="1" x14ac:dyDescent="0.4">
      <c r="A407" s="445"/>
      <c r="B407" s="518"/>
      <c r="C407" s="397"/>
      <c r="D407" s="397"/>
      <c r="E407" s="397"/>
      <c r="F407" s="152">
        <v>0.126</v>
      </c>
      <c r="G407" s="155">
        <v>0.28599999999999998</v>
      </c>
      <c r="H407" s="152">
        <v>0.28455284552845528</v>
      </c>
    </row>
    <row r="408" spans="1:10" x14ac:dyDescent="0.35">
      <c r="A408" s="445"/>
      <c r="B408" s="517" t="s">
        <v>4</v>
      </c>
      <c r="C408" s="396" t="s">
        <v>60</v>
      </c>
      <c r="D408" s="396" t="s">
        <v>60</v>
      </c>
      <c r="E408" s="396" t="s">
        <v>60</v>
      </c>
      <c r="F408" s="97">
        <v>41</v>
      </c>
      <c r="G408" s="519" t="s">
        <v>96</v>
      </c>
      <c r="H408" s="97">
        <v>49</v>
      </c>
    </row>
    <row r="409" spans="1:10" ht="16" thickBot="1" x14ac:dyDescent="0.4">
      <c r="A409" s="445"/>
      <c r="B409" s="518"/>
      <c r="C409" s="397"/>
      <c r="D409" s="397"/>
      <c r="E409" s="397"/>
      <c r="F409" s="152">
        <v>8.1000000000000003E-2</v>
      </c>
      <c r="G409" s="520"/>
      <c r="H409" s="152">
        <v>4.9796747967479675E-2</v>
      </c>
    </row>
    <row r="410" spans="1:10" x14ac:dyDescent="0.35">
      <c r="A410" s="445"/>
      <c r="B410" s="517" t="s">
        <v>16</v>
      </c>
      <c r="C410" s="396" t="s">
        <v>60</v>
      </c>
      <c r="D410" s="396" t="s">
        <v>60</v>
      </c>
      <c r="E410" s="396" t="s">
        <v>60</v>
      </c>
      <c r="F410" s="97">
        <v>72</v>
      </c>
      <c r="G410" s="520"/>
      <c r="H410" s="97">
        <v>54</v>
      </c>
    </row>
    <row r="411" spans="1:10" ht="16" thickBot="1" x14ac:dyDescent="0.4">
      <c r="A411" s="445"/>
      <c r="B411" s="518"/>
      <c r="C411" s="397"/>
      <c r="D411" s="397"/>
      <c r="E411" s="397"/>
      <c r="F411" s="152">
        <v>0.14199999999999999</v>
      </c>
      <c r="G411" s="521"/>
      <c r="H411" s="152">
        <v>5.4878048780487805E-2</v>
      </c>
    </row>
    <row r="412" spans="1:10" ht="16" thickBot="1" x14ac:dyDescent="0.4">
      <c r="A412" s="446"/>
      <c r="B412" s="349" t="s">
        <v>0</v>
      </c>
      <c r="C412" s="341" t="s">
        <v>60</v>
      </c>
      <c r="D412" s="338" t="s">
        <v>60</v>
      </c>
      <c r="E412" s="341" t="s">
        <v>60</v>
      </c>
      <c r="F412" s="339">
        <v>508</v>
      </c>
      <c r="G412" s="342">
        <v>941</v>
      </c>
      <c r="H412" s="339">
        <v>984</v>
      </c>
    </row>
    <row r="413" spans="1:10" x14ac:dyDescent="0.35">
      <c r="A413" s="526" t="s">
        <v>77</v>
      </c>
      <c r="B413" s="517" t="s">
        <v>37</v>
      </c>
      <c r="C413" s="396" t="s">
        <v>60</v>
      </c>
      <c r="D413" s="396" t="s">
        <v>60</v>
      </c>
      <c r="E413" s="396" t="s">
        <v>60</v>
      </c>
      <c r="F413" s="35">
        <v>61</v>
      </c>
      <c r="G413" s="97">
        <v>114</v>
      </c>
      <c r="H413" s="97">
        <v>111</v>
      </c>
      <c r="J413" s="162"/>
    </row>
    <row r="414" spans="1:10" ht="16" thickBot="1" x14ac:dyDescent="0.4">
      <c r="A414" s="445"/>
      <c r="B414" s="518"/>
      <c r="C414" s="397"/>
      <c r="D414" s="397"/>
      <c r="E414" s="397"/>
      <c r="F414" s="136">
        <v>8.9999999999999993E-3</v>
      </c>
      <c r="G414" s="91">
        <v>8.0000000000000002E-3</v>
      </c>
      <c r="H414" s="152">
        <v>8.0645161290322578E-3</v>
      </c>
    </row>
    <row r="415" spans="1:10" x14ac:dyDescent="0.35">
      <c r="A415" s="445"/>
      <c r="B415" s="517" t="s">
        <v>38</v>
      </c>
      <c r="C415" s="396" t="s">
        <v>60</v>
      </c>
      <c r="D415" s="396" t="s">
        <v>60</v>
      </c>
      <c r="E415" s="396" t="s">
        <v>60</v>
      </c>
      <c r="F415" s="35">
        <v>4451</v>
      </c>
      <c r="G415" s="97">
        <v>8791</v>
      </c>
      <c r="H415" s="97">
        <v>8387</v>
      </c>
    </row>
    <row r="416" spans="1:10" ht="16" thickBot="1" x14ac:dyDescent="0.4">
      <c r="A416" s="445"/>
      <c r="B416" s="518"/>
      <c r="C416" s="397"/>
      <c r="D416" s="397"/>
      <c r="E416" s="397"/>
      <c r="F416" s="156">
        <v>0.63100000000000001</v>
      </c>
      <c r="G416" s="152">
        <v>0.61299999999999999</v>
      </c>
      <c r="H416" s="152">
        <v>0.60934321418192383</v>
      </c>
    </row>
    <row r="417" spans="1:8" x14ac:dyDescent="0.35">
      <c r="A417" s="445"/>
      <c r="B417" s="517" t="s">
        <v>39</v>
      </c>
      <c r="C417" s="396" t="s">
        <v>60</v>
      </c>
      <c r="D417" s="396" t="s">
        <v>60</v>
      </c>
      <c r="E417" s="396" t="s">
        <v>60</v>
      </c>
      <c r="F417" s="35">
        <v>22</v>
      </c>
      <c r="G417" s="97">
        <v>133</v>
      </c>
      <c r="H417" s="97">
        <v>84</v>
      </c>
    </row>
    <row r="418" spans="1:8" ht="16" thickBot="1" x14ac:dyDescent="0.4">
      <c r="A418" s="445"/>
      <c r="B418" s="518"/>
      <c r="C418" s="397"/>
      <c r="D418" s="397"/>
      <c r="E418" s="397"/>
      <c r="F418" s="153">
        <v>3.0000000000000001E-3</v>
      </c>
      <c r="G418" s="154">
        <v>8.9999999999999993E-3</v>
      </c>
      <c r="H418" s="152">
        <v>6.1028770706190059E-3</v>
      </c>
    </row>
    <row r="419" spans="1:8" x14ac:dyDescent="0.35">
      <c r="A419" s="444"/>
      <c r="B419" s="517" t="s">
        <v>40</v>
      </c>
      <c r="C419" s="396" t="s">
        <v>60</v>
      </c>
      <c r="D419" s="396" t="s">
        <v>60</v>
      </c>
      <c r="E419" s="396" t="s">
        <v>60</v>
      </c>
      <c r="F419" s="118">
        <v>8</v>
      </c>
      <c r="G419" s="89">
        <v>22</v>
      </c>
      <c r="H419" s="97">
        <v>25</v>
      </c>
    </row>
    <row r="420" spans="1:8" ht="16" thickBot="1" x14ac:dyDescent="0.4">
      <c r="A420" s="444"/>
      <c r="B420" s="518"/>
      <c r="C420" s="397"/>
      <c r="D420" s="397"/>
      <c r="E420" s="397"/>
      <c r="F420" s="156">
        <v>1E-3</v>
      </c>
      <c r="G420" s="152">
        <v>2E-3</v>
      </c>
      <c r="H420" s="152">
        <v>1.8163324614937518E-3</v>
      </c>
    </row>
    <row r="421" spans="1:8" x14ac:dyDescent="0.35">
      <c r="A421" s="445"/>
      <c r="B421" s="517" t="s">
        <v>41</v>
      </c>
      <c r="C421" s="396" t="s">
        <v>60</v>
      </c>
      <c r="D421" s="396" t="s">
        <v>60</v>
      </c>
      <c r="E421" s="396" t="s">
        <v>60</v>
      </c>
      <c r="F421" s="35">
        <v>45</v>
      </c>
      <c r="G421" s="97">
        <v>91</v>
      </c>
      <c r="H421" s="97">
        <v>74</v>
      </c>
    </row>
    <row r="422" spans="1:8" ht="16" thickBot="1" x14ac:dyDescent="0.4">
      <c r="A422" s="445"/>
      <c r="B422" s="518"/>
      <c r="C422" s="397"/>
      <c r="D422" s="397"/>
      <c r="E422" s="397"/>
      <c r="F422" s="153">
        <v>6.0000000000000001E-3</v>
      </c>
      <c r="G422" s="154">
        <v>6.0000000000000001E-3</v>
      </c>
      <c r="H422" s="152">
        <v>5.3763440860215058E-3</v>
      </c>
    </row>
    <row r="423" spans="1:8" x14ac:dyDescent="0.35">
      <c r="A423" s="444"/>
      <c r="B423" s="517" t="s">
        <v>42</v>
      </c>
      <c r="C423" s="396" t="s">
        <v>60</v>
      </c>
      <c r="D423" s="396" t="s">
        <v>60</v>
      </c>
      <c r="E423" s="396" t="s">
        <v>60</v>
      </c>
      <c r="F423" s="118">
        <v>14</v>
      </c>
      <c r="G423" s="89">
        <v>25</v>
      </c>
      <c r="H423" s="89">
        <v>25</v>
      </c>
    </row>
    <row r="424" spans="1:8" ht="16" thickBot="1" x14ac:dyDescent="0.4">
      <c r="A424" s="444"/>
      <c r="B424" s="518"/>
      <c r="C424" s="397"/>
      <c r="D424" s="397"/>
      <c r="E424" s="397"/>
      <c r="F424" s="156">
        <v>2E-3</v>
      </c>
      <c r="G424" s="152">
        <v>2E-3</v>
      </c>
      <c r="H424" s="152">
        <v>1.8163324614937518E-3</v>
      </c>
    </row>
    <row r="425" spans="1:8" x14ac:dyDescent="0.35">
      <c r="A425" s="444"/>
      <c r="B425" s="517" t="s">
        <v>43</v>
      </c>
      <c r="C425" s="396" t="s">
        <v>60</v>
      </c>
      <c r="D425" s="396" t="s">
        <v>60</v>
      </c>
      <c r="E425" s="396" t="s">
        <v>60</v>
      </c>
      <c r="F425" s="118">
        <v>108</v>
      </c>
      <c r="G425" s="89">
        <v>190</v>
      </c>
      <c r="H425" s="97">
        <v>196</v>
      </c>
    </row>
    <row r="426" spans="1:8" ht="16" thickBot="1" x14ac:dyDescent="0.4">
      <c r="A426" s="444"/>
      <c r="B426" s="518"/>
      <c r="C426" s="397"/>
      <c r="D426" s="397"/>
      <c r="E426" s="397"/>
      <c r="F426" s="156">
        <v>1.4999999999999999E-2</v>
      </c>
      <c r="G426" s="152">
        <v>1.2999999999999999E-2</v>
      </c>
      <c r="H426" s="152">
        <v>1.4240046498111014E-2</v>
      </c>
    </row>
    <row r="427" spans="1:8" x14ac:dyDescent="0.35">
      <c r="A427" s="445"/>
      <c r="B427" s="517" t="s">
        <v>44</v>
      </c>
      <c r="C427" s="396" t="s">
        <v>60</v>
      </c>
      <c r="D427" s="396" t="s">
        <v>60</v>
      </c>
      <c r="E427" s="396" t="s">
        <v>60</v>
      </c>
      <c r="F427" s="137">
        <v>804</v>
      </c>
      <c r="G427" s="97">
        <v>3154</v>
      </c>
      <c r="H427" s="97">
        <v>3223</v>
      </c>
    </row>
    <row r="428" spans="1:8" ht="16" thickBot="1" x14ac:dyDescent="0.4">
      <c r="A428" s="445"/>
      <c r="B428" s="518"/>
      <c r="C428" s="397"/>
      <c r="D428" s="397"/>
      <c r="E428" s="397"/>
      <c r="F428" s="157">
        <v>0.114</v>
      </c>
      <c r="G428" s="152">
        <v>0.22</v>
      </c>
      <c r="H428" s="152">
        <v>0.23416158093577449</v>
      </c>
    </row>
    <row r="429" spans="1:8" x14ac:dyDescent="0.35">
      <c r="A429" s="445"/>
      <c r="B429" s="517" t="s">
        <v>4</v>
      </c>
      <c r="C429" s="396" t="s">
        <v>60</v>
      </c>
      <c r="D429" s="396" t="s">
        <v>60</v>
      </c>
      <c r="E429" s="396" t="s">
        <v>60</v>
      </c>
      <c r="F429" s="89">
        <v>739</v>
      </c>
      <c r="G429" s="519" t="s">
        <v>97</v>
      </c>
      <c r="H429" s="97">
        <v>799</v>
      </c>
    </row>
    <row r="430" spans="1:8" ht="16" thickBot="1" x14ac:dyDescent="0.4">
      <c r="A430" s="445"/>
      <c r="B430" s="518"/>
      <c r="C430" s="397"/>
      <c r="D430" s="397"/>
      <c r="E430" s="397"/>
      <c r="F430" s="154">
        <v>0.105</v>
      </c>
      <c r="G430" s="520"/>
      <c r="H430" s="152">
        <v>5.8049985469340308E-2</v>
      </c>
    </row>
    <row r="431" spans="1:8" x14ac:dyDescent="0.35">
      <c r="A431" s="444"/>
      <c r="B431" s="517" t="s">
        <v>16</v>
      </c>
      <c r="C431" s="396" t="s">
        <v>60</v>
      </c>
      <c r="D431" s="396" t="s">
        <v>60</v>
      </c>
      <c r="E431" s="396" t="s">
        <v>60</v>
      </c>
      <c r="F431" s="89">
        <v>800</v>
      </c>
      <c r="G431" s="520"/>
      <c r="H431" s="97">
        <v>840</v>
      </c>
    </row>
    <row r="432" spans="1:8" ht="16" thickBot="1" x14ac:dyDescent="0.4">
      <c r="A432" s="444"/>
      <c r="B432" s="518"/>
      <c r="C432" s="397"/>
      <c r="D432" s="397"/>
      <c r="E432" s="397"/>
      <c r="F432" s="152">
        <v>0.113</v>
      </c>
      <c r="G432" s="521"/>
      <c r="H432" s="152">
        <v>6.1028770706190061E-2</v>
      </c>
    </row>
    <row r="433" spans="1:10" ht="16" thickBot="1" x14ac:dyDescent="0.4">
      <c r="A433" s="527"/>
      <c r="B433" s="349" t="s">
        <v>0</v>
      </c>
      <c r="C433" s="341" t="s">
        <v>60</v>
      </c>
      <c r="D433" s="338" t="s">
        <v>60</v>
      </c>
      <c r="E433" s="341" t="s">
        <v>60</v>
      </c>
      <c r="F433" s="339">
        <v>7052</v>
      </c>
      <c r="G433" s="342">
        <v>14330</v>
      </c>
      <c r="H433" s="339">
        <v>13764</v>
      </c>
    </row>
    <row r="434" spans="1:10" x14ac:dyDescent="0.35">
      <c r="A434" s="523" t="s">
        <v>78</v>
      </c>
      <c r="B434" s="517" t="s">
        <v>37</v>
      </c>
      <c r="C434" s="396" t="s">
        <v>60</v>
      </c>
      <c r="D434" s="396" t="s">
        <v>60</v>
      </c>
      <c r="E434" s="396" t="s">
        <v>60</v>
      </c>
      <c r="F434" s="396" t="s">
        <v>62</v>
      </c>
      <c r="G434" s="396" t="s">
        <v>62</v>
      </c>
      <c r="H434" s="396" t="s">
        <v>62</v>
      </c>
      <c r="J434" s="162"/>
    </row>
    <row r="435" spans="1:10" ht="16" thickBot="1" x14ac:dyDescent="0.4">
      <c r="A435" s="524"/>
      <c r="B435" s="518"/>
      <c r="C435" s="397"/>
      <c r="D435" s="397"/>
      <c r="E435" s="397"/>
      <c r="F435" s="397"/>
      <c r="G435" s="397"/>
      <c r="H435" s="397"/>
    </row>
    <row r="436" spans="1:10" x14ac:dyDescent="0.35">
      <c r="A436" s="436"/>
      <c r="B436" s="517" t="s">
        <v>38</v>
      </c>
      <c r="C436" s="396" t="s">
        <v>60</v>
      </c>
      <c r="D436" s="396" t="s">
        <v>60</v>
      </c>
      <c r="E436" s="396" t="s">
        <v>60</v>
      </c>
      <c r="F436" s="118">
        <v>65</v>
      </c>
      <c r="G436" s="89">
        <v>129</v>
      </c>
      <c r="H436" s="97">
        <v>139</v>
      </c>
    </row>
    <row r="437" spans="1:10" ht="16" thickBot="1" x14ac:dyDescent="0.4">
      <c r="A437" s="436"/>
      <c r="B437" s="518"/>
      <c r="C437" s="397"/>
      <c r="D437" s="397"/>
      <c r="E437" s="397"/>
      <c r="F437" s="156">
        <v>0.66300000000000003</v>
      </c>
      <c r="G437" s="152">
        <v>0.69399999999999995</v>
      </c>
      <c r="H437" s="152">
        <v>0.72774869109947649</v>
      </c>
    </row>
    <row r="438" spans="1:10" x14ac:dyDescent="0.35">
      <c r="A438" s="436"/>
      <c r="B438" s="517" t="s">
        <v>39</v>
      </c>
      <c r="C438" s="396" t="s">
        <v>60</v>
      </c>
      <c r="D438" s="396" t="s">
        <v>60</v>
      </c>
      <c r="E438" s="396" t="s">
        <v>60</v>
      </c>
      <c r="F438" s="35">
        <v>0</v>
      </c>
      <c r="G438" s="97">
        <v>0</v>
      </c>
      <c r="H438" s="97">
        <v>0</v>
      </c>
    </row>
    <row r="439" spans="1:10" ht="16" thickBot="1" x14ac:dyDescent="0.4">
      <c r="A439" s="436"/>
      <c r="B439" s="518"/>
      <c r="C439" s="397"/>
      <c r="D439" s="397"/>
      <c r="E439" s="397"/>
      <c r="F439" s="156">
        <v>0</v>
      </c>
      <c r="G439" s="152">
        <v>0</v>
      </c>
      <c r="H439" s="152">
        <v>0</v>
      </c>
    </row>
    <row r="440" spans="1:10" x14ac:dyDescent="0.35">
      <c r="A440" s="524"/>
      <c r="B440" s="517" t="s">
        <v>40</v>
      </c>
      <c r="C440" s="396" t="s">
        <v>60</v>
      </c>
      <c r="D440" s="396" t="s">
        <v>60</v>
      </c>
      <c r="E440" s="396" t="s">
        <v>60</v>
      </c>
      <c r="F440" s="35">
        <v>0</v>
      </c>
      <c r="G440" s="89">
        <v>0</v>
      </c>
      <c r="H440" s="97">
        <v>0</v>
      </c>
    </row>
    <row r="441" spans="1:10" ht="16" thickBot="1" x14ac:dyDescent="0.4">
      <c r="A441" s="524"/>
      <c r="B441" s="518"/>
      <c r="C441" s="397"/>
      <c r="D441" s="397"/>
      <c r="E441" s="397"/>
      <c r="F441" s="156">
        <v>0</v>
      </c>
      <c r="G441" s="152">
        <v>0</v>
      </c>
      <c r="H441" s="152">
        <v>0</v>
      </c>
    </row>
    <row r="442" spans="1:10" x14ac:dyDescent="0.35">
      <c r="A442" s="524"/>
      <c r="B442" s="517" t="s">
        <v>41</v>
      </c>
      <c r="C442" s="396" t="s">
        <v>60</v>
      </c>
      <c r="D442" s="396" t="s">
        <v>60</v>
      </c>
      <c r="E442" s="396" t="s">
        <v>60</v>
      </c>
      <c r="F442" s="35">
        <v>0</v>
      </c>
      <c r="G442" s="97">
        <v>0</v>
      </c>
      <c r="H442" s="396" t="s">
        <v>62</v>
      </c>
    </row>
    <row r="443" spans="1:10" ht="16" thickBot="1" x14ac:dyDescent="0.4">
      <c r="A443" s="524"/>
      <c r="B443" s="518"/>
      <c r="C443" s="397"/>
      <c r="D443" s="397"/>
      <c r="E443" s="397"/>
      <c r="F443" s="156">
        <v>0</v>
      </c>
      <c r="G443" s="152">
        <v>0</v>
      </c>
      <c r="H443" s="397"/>
    </row>
    <row r="444" spans="1:10" x14ac:dyDescent="0.35">
      <c r="A444" s="524"/>
      <c r="B444" s="517" t="s">
        <v>42</v>
      </c>
      <c r="C444" s="396" t="s">
        <v>60</v>
      </c>
      <c r="D444" s="396" t="s">
        <v>60</v>
      </c>
      <c r="E444" s="396" t="s">
        <v>60</v>
      </c>
      <c r="F444" s="396" t="s">
        <v>62</v>
      </c>
      <c r="G444" s="396" t="s">
        <v>62</v>
      </c>
      <c r="H444" s="396" t="s">
        <v>62</v>
      </c>
    </row>
    <row r="445" spans="1:10" ht="16" thickBot="1" x14ac:dyDescent="0.4">
      <c r="A445" s="524"/>
      <c r="B445" s="518"/>
      <c r="C445" s="397"/>
      <c r="D445" s="397"/>
      <c r="E445" s="397"/>
      <c r="F445" s="397"/>
      <c r="G445" s="397"/>
      <c r="H445" s="397"/>
    </row>
    <row r="446" spans="1:10" x14ac:dyDescent="0.35">
      <c r="A446" s="524"/>
      <c r="B446" s="517" t="s">
        <v>43</v>
      </c>
      <c r="C446" s="396" t="s">
        <v>60</v>
      </c>
      <c r="D446" s="396" t="s">
        <v>60</v>
      </c>
      <c r="E446" s="396" t="s">
        <v>60</v>
      </c>
      <c r="F446" s="396" t="s">
        <v>62</v>
      </c>
      <c r="G446" s="396" t="s">
        <v>62</v>
      </c>
      <c r="H446" s="97">
        <v>0</v>
      </c>
    </row>
    <row r="447" spans="1:10" ht="16" thickBot="1" x14ac:dyDescent="0.4">
      <c r="A447" s="524"/>
      <c r="B447" s="518"/>
      <c r="C447" s="397"/>
      <c r="D447" s="397"/>
      <c r="E447" s="397"/>
      <c r="F447" s="397"/>
      <c r="G447" s="397"/>
      <c r="H447" s="152">
        <v>0</v>
      </c>
    </row>
    <row r="448" spans="1:10" x14ac:dyDescent="0.35">
      <c r="A448" s="524"/>
      <c r="B448" s="517" t="s">
        <v>44</v>
      </c>
      <c r="C448" s="396" t="s">
        <v>60</v>
      </c>
      <c r="D448" s="396" t="s">
        <v>60</v>
      </c>
      <c r="E448" s="396" t="s">
        <v>60</v>
      </c>
      <c r="F448" s="35">
        <v>12</v>
      </c>
      <c r="G448" s="97">
        <v>36</v>
      </c>
      <c r="H448" s="97">
        <v>32</v>
      </c>
    </row>
    <row r="449" spans="1:10" ht="16" thickBot="1" x14ac:dyDescent="0.4">
      <c r="A449" s="524"/>
      <c r="B449" s="518"/>
      <c r="C449" s="397"/>
      <c r="D449" s="397"/>
      <c r="E449" s="397"/>
      <c r="F449" s="156">
        <v>0.122</v>
      </c>
      <c r="G449" s="152">
        <v>0.19400000000000001</v>
      </c>
      <c r="H449" s="152">
        <v>0.16753926701570682</v>
      </c>
    </row>
    <row r="450" spans="1:10" x14ac:dyDescent="0.35">
      <c r="A450" s="436"/>
      <c r="B450" s="517" t="s">
        <v>4</v>
      </c>
      <c r="C450" s="396" t="s">
        <v>60</v>
      </c>
      <c r="D450" s="396" t="s">
        <v>60</v>
      </c>
      <c r="E450" s="396" t="s">
        <v>60</v>
      </c>
      <c r="F450" s="89">
        <v>9</v>
      </c>
      <c r="G450" s="519" t="s">
        <v>98</v>
      </c>
      <c r="H450" s="97">
        <v>7</v>
      </c>
    </row>
    <row r="451" spans="1:10" ht="16" thickBot="1" x14ac:dyDescent="0.4">
      <c r="A451" s="436"/>
      <c r="B451" s="518"/>
      <c r="C451" s="397"/>
      <c r="D451" s="397"/>
      <c r="E451" s="397"/>
      <c r="F451" s="152">
        <v>9.1999999999999998E-2</v>
      </c>
      <c r="G451" s="520"/>
      <c r="H451" s="152">
        <v>3.6649214659685861E-2</v>
      </c>
    </row>
    <row r="452" spans="1:10" x14ac:dyDescent="0.35">
      <c r="A452" s="524"/>
      <c r="B452" s="517" t="s">
        <v>16</v>
      </c>
      <c r="C452" s="396" t="s">
        <v>60</v>
      </c>
      <c r="D452" s="396" t="s">
        <v>60</v>
      </c>
      <c r="E452" s="396" t="s">
        <v>60</v>
      </c>
      <c r="F452" s="97">
        <v>6</v>
      </c>
      <c r="G452" s="520"/>
      <c r="H452" s="97">
        <v>9</v>
      </c>
    </row>
    <row r="453" spans="1:10" ht="16" thickBot="1" x14ac:dyDescent="0.4">
      <c r="A453" s="524"/>
      <c r="B453" s="518"/>
      <c r="C453" s="397"/>
      <c r="D453" s="397"/>
      <c r="E453" s="397"/>
      <c r="F453" s="152">
        <v>6.0999999999999999E-2</v>
      </c>
      <c r="G453" s="521"/>
      <c r="H453" s="152">
        <v>4.712041884816754E-2</v>
      </c>
    </row>
    <row r="454" spans="1:10" ht="16" thickBot="1" x14ac:dyDescent="0.4">
      <c r="A454" s="525"/>
      <c r="B454" s="349" t="s">
        <v>0</v>
      </c>
      <c r="C454" s="341" t="s">
        <v>60</v>
      </c>
      <c r="D454" s="338" t="s">
        <v>60</v>
      </c>
      <c r="E454" s="341" t="s">
        <v>60</v>
      </c>
      <c r="F454" s="339">
        <v>98</v>
      </c>
      <c r="G454" s="342">
        <v>186</v>
      </c>
      <c r="H454" s="339">
        <v>191</v>
      </c>
    </row>
    <row r="455" spans="1:10" x14ac:dyDescent="0.35">
      <c r="A455" s="523" t="s">
        <v>0</v>
      </c>
      <c r="B455" s="517" t="s">
        <v>37</v>
      </c>
      <c r="C455" s="396" t="s">
        <v>60</v>
      </c>
      <c r="D455" s="396" t="s">
        <v>60</v>
      </c>
      <c r="E455" s="396" t="s">
        <v>60</v>
      </c>
      <c r="F455" s="35">
        <v>68</v>
      </c>
      <c r="G455" s="97">
        <v>121</v>
      </c>
      <c r="H455" s="97">
        <v>118</v>
      </c>
      <c r="J455" s="162"/>
    </row>
    <row r="456" spans="1:10" ht="16" thickBot="1" x14ac:dyDescent="0.4">
      <c r="A456" s="524"/>
      <c r="B456" s="518"/>
      <c r="C456" s="397"/>
      <c r="D456" s="397"/>
      <c r="E456" s="397"/>
      <c r="F456" s="136">
        <v>8.9999999999999993E-3</v>
      </c>
      <c r="G456" s="91">
        <v>8.0000000000000002E-3</v>
      </c>
      <c r="H456" s="152">
        <v>7.8987884061851536E-3</v>
      </c>
    </row>
    <row r="457" spans="1:10" x14ac:dyDescent="0.35">
      <c r="A457" s="524"/>
      <c r="B457" s="517" t="s">
        <v>38</v>
      </c>
      <c r="C457" s="396" t="s">
        <v>60</v>
      </c>
      <c r="D457" s="396" t="s">
        <v>60</v>
      </c>
      <c r="E457" s="396" t="s">
        <v>60</v>
      </c>
      <c r="F457" s="35">
        <v>4824</v>
      </c>
      <c r="G457" s="97">
        <v>9459</v>
      </c>
      <c r="H457" s="97">
        <v>9093</v>
      </c>
    </row>
    <row r="458" spans="1:10" ht="16" thickBot="1" x14ac:dyDescent="0.4">
      <c r="A458" s="524"/>
      <c r="B458" s="518"/>
      <c r="C458" s="397"/>
      <c r="D458" s="397"/>
      <c r="E458" s="397"/>
      <c r="F458" s="156">
        <v>0.63</v>
      </c>
      <c r="G458" s="152">
        <v>0.61199999999999999</v>
      </c>
      <c r="H458" s="152">
        <v>0.60867527946984401</v>
      </c>
    </row>
    <row r="459" spans="1:10" x14ac:dyDescent="0.35">
      <c r="A459" s="524"/>
      <c r="B459" s="517" t="s">
        <v>39</v>
      </c>
      <c r="C459" s="396" t="s">
        <v>60</v>
      </c>
      <c r="D459" s="396" t="s">
        <v>60</v>
      </c>
      <c r="E459" s="396" t="s">
        <v>60</v>
      </c>
      <c r="F459" s="35">
        <v>23</v>
      </c>
      <c r="G459" s="97">
        <v>134</v>
      </c>
      <c r="H459" s="97">
        <v>85</v>
      </c>
    </row>
    <row r="460" spans="1:10" ht="16" thickBot="1" x14ac:dyDescent="0.4">
      <c r="A460" s="524"/>
      <c r="B460" s="518"/>
      <c r="C460" s="397"/>
      <c r="D460" s="397"/>
      <c r="E460" s="397"/>
      <c r="F460" s="156">
        <v>3.0000000000000001E-3</v>
      </c>
      <c r="G460" s="152">
        <v>8.9999999999999993E-3</v>
      </c>
      <c r="H460" s="152">
        <v>5.6898052078452376E-3</v>
      </c>
    </row>
    <row r="461" spans="1:10" x14ac:dyDescent="0.35">
      <c r="A461" s="524"/>
      <c r="B461" s="517" t="s">
        <v>40</v>
      </c>
      <c r="C461" s="396" t="s">
        <v>60</v>
      </c>
      <c r="D461" s="396" t="s">
        <v>192</v>
      </c>
      <c r="E461" s="396" t="s">
        <v>60</v>
      </c>
      <c r="F461" s="35">
        <v>10</v>
      </c>
      <c r="G461" s="97">
        <v>27</v>
      </c>
      <c r="H461" s="97">
        <v>30</v>
      </c>
    </row>
    <row r="462" spans="1:10" ht="16" thickBot="1" x14ac:dyDescent="0.4">
      <c r="A462" s="524"/>
      <c r="B462" s="518"/>
      <c r="C462" s="397"/>
      <c r="D462" s="397"/>
      <c r="E462" s="397"/>
      <c r="F462" s="156">
        <v>1E-3</v>
      </c>
      <c r="G462" s="152">
        <v>2E-3</v>
      </c>
      <c r="H462" s="152">
        <v>2.0081665439453779E-3</v>
      </c>
    </row>
    <row r="463" spans="1:10" x14ac:dyDescent="0.35">
      <c r="A463" s="524"/>
      <c r="B463" s="517" t="s">
        <v>41</v>
      </c>
      <c r="C463" s="396" t="s">
        <v>60</v>
      </c>
      <c r="D463" s="396" t="s">
        <v>60</v>
      </c>
      <c r="E463" s="396" t="s">
        <v>60</v>
      </c>
      <c r="F463" s="35">
        <v>50</v>
      </c>
      <c r="G463" s="97">
        <v>99</v>
      </c>
      <c r="H463" s="97">
        <v>80</v>
      </c>
    </row>
    <row r="464" spans="1:10" ht="16" thickBot="1" x14ac:dyDescent="0.4">
      <c r="A464" s="524"/>
      <c r="B464" s="518"/>
      <c r="C464" s="397"/>
      <c r="D464" s="397"/>
      <c r="E464" s="397"/>
      <c r="F464" s="156">
        <v>7.0000000000000001E-3</v>
      </c>
      <c r="G464" s="152">
        <v>6.0000000000000001E-3</v>
      </c>
      <c r="H464" s="152">
        <v>5.3551107838543414E-3</v>
      </c>
    </row>
    <row r="465" spans="1:10" x14ac:dyDescent="0.35">
      <c r="A465" s="524"/>
      <c r="B465" s="517" t="s">
        <v>42</v>
      </c>
      <c r="C465" s="396" t="s">
        <v>60</v>
      </c>
      <c r="D465" s="396" t="s">
        <v>60</v>
      </c>
      <c r="E465" s="396" t="s">
        <v>60</v>
      </c>
      <c r="F465" s="35">
        <v>16</v>
      </c>
      <c r="G465" s="97">
        <v>29</v>
      </c>
      <c r="H465" s="89">
        <v>28</v>
      </c>
    </row>
    <row r="466" spans="1:10" ht="16" thickBot="1" x14ac:dyDescent="0.4">
      <c r="A466" s="524"/>
      <c r="B466" s="518"/>
      <c r="C466" s="397"/>
      <c r="D466" s="397"/>
      <c r="E466" s="397"/>
      <c r="F466" s="153">
        <v>2E-3</v>
      </c>
      <c r="G466" s="154">
        <v>2E-3</v>
      </c>
      <c r="H466" s="152">
        <v>1.8742887743490194E-3</v>
      </c>
    </row>
    <row r="467" spans="1:10" x14ac:dyDescent="0.35">
      <c r="A467" s="436"/>
      <c r="B467" s="517" t="s">
        <v>43</v>
      </c>
      <c r="C467" s="396" t="s">
        <v>60</v>
      </c>
      <c r="D467" s="396" t="s">
        <v>60</v>
      </c>
      <c r="E467" s="396" t="s">
        <v>60</v>
      </c>
      <c r="F467" s="118">
        <v>120</v>
      </c>
      <c r="G467" s="89">
        <v>208</v>
      </c>
      <c r="H467" s="97">
        <v>212</v>
      </c>
    </row>
    <row r="468" spans="1:10" ht="16" thickBot="1" x14ac:dyDescent="0.4">
      <c r="A468" s="436"/>
      <c r="B468" s="518"/>
      <c r="C468" s="397"/>
      <c r="D468" s="397"/>
      <c r="E468" s="397"/>
      <c r="F468" s="156">
        <v>1.6E-2</v>
      </c>
      <c r="G468" s="152">
        <v>1.2999999999999999E-2</v>
      </c>
      <c r="H468" s="152">
        <v>1.4191043577214004E-2</v>
      </c>
    </row>
    <row r="469" spans="1:10" x14ac:dyDescent="0.35">
      <c r="A469" s="436"/>
      <c r="B469" s="517" t="s">
        <v>44</v>
      </c>
      <c r="C469" s="396" t="s">
        <v>60</v>
      </c>
      <c r="D469" s="396" t="s">
        <v>60</v>
      </c>
      <c r="E469" s="396" t="s">
        <v>60</v>
      </c>
      <c r="F469" s="118">
        <v>880</v>
      </c>
      <c r="G469" s="89">
        <v>3459</v>
      </c>
      <c r="H469" s="97">
        <v>3535</v>
      </c>
    </row>
    <row r="470" spans="1:10" ht="16" thickBot="1" x14ac:dyDescent="0.4">
      <c r="A470" s="436"/>
      <c r="B470" s="518"/>
      <c r="C470" s="397"/>
      <c r="D470" s="397"/>
      <c r="E470" s="397"/>
      <c r="F470" s="156">
        <v>0.115</v>
      </c>
      <c r="G470" s="152">
        <v>0.224</v>
      </c>
      <c r="H470" s="152">
        <v>0.2366289577615637</v>
      </c>
    </row>
    <row r="471" spans="1:10" x14ac:dyDescent="0.35">
      <c r="A471" s="436"/>
      <c r="B471" s="517" t="s">
        <v>4</v>
      </c>
      <c r="C471" s="396" t="s">
        <v>60</v>
      </c>
      <c r="D471" s="396" t="s">
        <v>60</v>
      </c>
      <c r="E471" s="396" t="s">
        <v>60</v>
      </c>
      <c r="F471" s="89">
        <v>789</v>
      </c>
      <c r="G471" s="519" t="s">
        <v>99</v>
      </c>
      <c r="H471" s="97">
        <v>855</v>
      </c>
    </row>
    <row r="472" spans="1:10" ht="16" thickBot="1" x14ac:dyDescent="0.4">
      <c r="A472" s="436"/>
      <c r="B472" s="518"/>
      <c r="C472" s="397"/>
      <c r="D472" s="397"/>
      <c r="E472" s="397"/>
      <c r="F472" s="152">
        <v>0.10299999999999999</v>
      </c>
      <c r="G472" s="520"/>
      <c r="H472" s="152">
        <v>5.7232746502443269E-2</v>
      </c>
    </row>
    <row r="473" spans="1:10" x14ac:dyDescent="0.35">
      <c r="A473" s="524"/>
      <c r="B473" s="517" t="s">
        <v>16</v>
      </c>
      <c r="C473" s="396" t="s">
        <v>60</v>
      </c>
      <c r="D473" s="396" t="s">
        <v>60</v>
      </c>
      <c r="E473" s="396" t="s">
        <v>60</v>
      </c>
      <c r="F473" s="89">
        <v>878</v>
      </c>
      <c r="G473" s="520"/>
      <c r="H473" s="97">
        <v>903</v>
      </c>
    </row>
    <row r="474" spans="1:10" ht="16" thickBot="1" x14ac:dyDescent="0.4">
      <c r="A474" s="524"/>
      <c r="B474" s="518"/>
      <c r="C474" s="397"/>
      <c r="D474" s="397"/>
      <c r="E474" s="397"/>
      <c r="F474" s="91">
        <v>0.115</v>
      </c>
      <c r="G474" s="520"/>
      <c r="H474" s="152">
        <v>6.044581297275587E-2</v>
      </c>
    </row>
    <row r="475" spans="1:10" ht="16" thickBot="1" x14ac:dyDescent="0.4">
      <c r="A475" s="525"/>
      <c r="B475" s="349" t="s">
        <v>0</v>
      </c>
      <c r="C475" s="341" t="s">
        <v>60</v>
      </c>
      <c r="D475" s="338" t="s">
        <v>60</v>
      </c>
      <c r="E475" s="341" t="s">
        <v>60</v>
      </c>
      <c r="F475" s="339">
        <v>7658</v>
      </c>
      <c r="G475" s="342">
        <v>15457</v>
      </c>
      <c r="H475" s="339">
        <v>14939</v>
      </c>
    </row>
    <row r="476" spans="1:10" ht="16" thickBot="1" x14ac:dyDescent="0.4">
      <c r="E476" s="32"/>
      <c r="F476" s="32"/>
    </row>
    <row r="477" spans="1:10" ht="16" thickBot="1" x14ac:dyDescent="0.4">
      <c r="A477" s="391" t="s">
        <v>153</v>
      </c>
      <c r="B477" s="392"/>
      <c r="C477" s="392"/>
      <c r="D477" s="392"/>
      <c r="E477" s="392"/>
      <c r="F477" s="392"/>
      <c r="G477" s="392"/>
      <c r="H477" s="500"/>
      <c r="I477" s="173"/>
    </row>
    <row r="478" spans="1:10" ht="16" thickBot="1" x14ac:dyDescent="0.4">
      <c r="E478" s="32"/>
      <c r="F478" s="32"/>
    </row>
    <row r="479" spans="1:10" ht="16" thickBot="1" x14ac:dyDescent="0.4">
      <c r="A479" s="5"/>
      <c r="B479" s="349" t="s">
        <v>59</v>
      </c>
      <c r="C479" s="340">
        <v>42825</v>
      </c>
      <c r="D479" s="337">
        <v>43190</v>
      </c>
      <c r="E479" s="340">
        <v>43555</v>
      </c>
      <c r="F479" s="337">
        <v>43921</v>
      </c>
      <c r="G479" s="340">
        <v>44286</v>
      </c>
      <c r="H479" s="337">
        <v>44651</v>
      </c>
    </row>
    <row r="480" spans="1:10" x14ac:dyDescent="0.35">
      <c r="A480" s="408" t="s">
        <v>76</v>
      </c>
      <c r="B480" s="517" t="s">
        <v>45</v>
      </c>
      <c r="C480" s="396" t="s">
        <v>60</v>
      </c>
      <c r="D480" s="396" t="s">
        <v>60</v>
      </c>
      <c r="E480" s="396" t="s">
        <v>60</v>
      </c>
      <c r="F480" s="9">
        <v>8</v>
      </c>
      <c r="G480" s="169">
        <v>10</v>
      </c>
      <c r="H480" s="169">
        <v>10</v>
      </c>
      <c r="J480" s="162"/>
    </row>
    <row r="481" spans="1:10" ht="16" thickBot="1" x14ac:dyDescent="0.4">
      <c r="A481" s="409"/>
      <c r="B481" s="518"/>
      <c r="C481" s="397"/>
      <c r="D481" s="397"/>
      <c r="E481" s="397"/>
      <c r="F481" s="146">
        <v>1.6E-2</v>
      </c>
      <c r="G481" s="209">
        <v>1.0999999999999999E-2</v>
      </c>
      <c r="H481" s="209">
        <v>1.016260162601626E-2</v>
      </c>
    </row>
    <row r="482" spans="1:10" x14ac:dyDescent="0.35">
      <c r="A482" s="409"/>
      <c r="B482" s="517" t="s">
        <v>46</v>
      </c>
      <c r="C482" s="396" t="s">
        <v>60</v>
      </c>
      <c r="D482" s="396" t="s">
        <v>60</v>
      </c>
      <c r="E482" s="396" t="s">
        <v>60</v>
      </c>
      <c r="F482" s="37">
        <v>7</v>
      </c>
      <c r="G482" s="215">
        <v>9</v>
      </c>
      <c r="H482" s="169">
        <v>8</v>
      </c>
    </row>
    <row r="483" spans="1:10" ht="16" thickBot="1" x14ac:dyDescent="0.4">
      <c r="A483" s="409"/>
      <c r="B483" s="518"/>
      <c r="C483" s="397"/>
      <c r="D483" s="397"/>
      <c r="E483" s="397"/>
      <c r="F483" s="158">
        <v>1.4E-2</v>
      </c>
      <c r="G483" s="62">
        <v>0.01</v>
      </c>
      <c r="H483" s="209">
        <v>8.130081300813009E-3</v>
      </c>
    </row>
    <row r="484" spans="1:10" x14ac:dyDescent="0.35">
      <c r="A484" s="409"/>
      <c r="B484" s="517" t="s">
        <v>47</v>
      </c>
      <c r="C484" s="396" t="s">
        <v>60</v>
      </c>
      <c r="D484" s="396" t="s">
        <v>60</v>
      </c>
      <c r="E484" s="396" t="s">
        <v>60</v>
      </c>
      <c r="F484" s="37">
        <v>447</v>
      </c>
      <c r="G484" s="215">
        <v>820</v>
      </c>
      <c r="H484" s="169">
        <v>864</v>
      </c>
    </row>
    <row r="485" spans="1:10" ht="16" thickBot="1" x14ac:dyDescent="0.4">
      <c r="A485" s="409"/>
      <c r="B485" s="518"/>
      <c r="C485" s="397"/>
      <c r="D485" s="397"/>
      <c r="E485" s="397"/>
      <c r="F485" s="142">
        <v>0.88</v>
      </c>
      <c r="G485" s="62">
        <v>0.871</v>
      </c>
      <c r="H485" s="209">
        <v>0.87804878048780488</v>
      </c>
    </row>
    <row r="486" spans="1:10" x14ac:dyDescent="0.35">
      <c r="A486" s="409"/>
      <c r="B486" s="517" t="s">
        <v>43</v>
      </c>
      <c r="C486" s="396" t="s">
        <v>60</v>
      </c>
      <c r="D486" s="396" t="s">
        <v>60</v>
      </c>
      <c r="E486" s="396" t="s">
        <v>60</v>
      </c>
      <c r="F486" s="396" t="s">
        <v>60</v>
      </c>
      <c r="G486" s="396" t="s">
        <v>62</v>
      </c>
      <c r="H486" s="396" t="s">
        <v>62</v>
      </c>
    </row>
    <row r="487" spans="1:10" ht="16" thickBot="1" x14ac:dyDescent="0.4">
      <c r="A487" s="409"/>
      <c r="B487" s="518"/>
      <c r="C487" s="397"/>
      <c r="D487" s="397"/>
      <c r="E487" s="397"/>
      <c r="F487" s="397"/>
      <c r="G487" s="397"/>
      <c r="H487" s="397"/>
    </row>
    <row r="488" spans="1:10" x14ac:dyDescent="0.35">
      <c r="A488" s="409"/>
      <c r="B488" s="517" t="s">
        <v>4</v>
      </c>
      <c r="C488" s="396" t="s">
        <v>60</v>
      </c>
      <c r="D488" s="396" t="s">
        <v>60</v>
      </c>
      <c r="E488" s="396" t="s">
        <v>60</v>
      </c>
      <c r="F488" s="9">
        <v>32</v>
      </c>
      <c r="G488" s="452" t="s">
        <v>100</v>
      </c>
      <c r="H488" s="169">
        <v>47</v>
      </c>
    </row>
    <row r="489" spans="1:10" ht="16" thickBot="1" x14ac:dyDescent="0.4">
      <c r="A489" s="409"/>
      <c r="B489" s="518"/>
      <c r="C489" s="397"/>
      <c r="D489" s="397"/>
      <c r="E489" s="397"/>
      <c r="F489" s="142">
        <v>6.3E-2</v>
      </c>
      <c r="G489" s="522"/>
      <c r="H489" s="209">
        <v>4.7764227642276426E-2</v>
      </c>
    </row>
    <row r="490" spans="1:10" x14ac:dyDescent="0.35">
      <c r="A490" s="409"/>
      <c r="B490" s="517" t="s">
        <v>16</v>
      </c>
      <c r="C490" s="396" t="s">
        <v>60</v>
      </c>
      <c r="D490" s="396" t="s">
        <v>60</v>
      </c>
      <c r="E490" s="396" t="s">
        <v>60</v>
      </c>
      <c r="F490" s="67">
        <v>14</v>
      </c>
      <c r="G490" s="522"/>
      <c r="H490" s="169">
        <v>54</v>
      </c>
    </row>
    <row r="491" spans="1:10" ht="16" thickBot="1" x14ac:dyDescent="0.4">
      <c r="A491" s="409"/>
      <c r="B491" s="518"/>
      <c r="C491" s="397"/>
      <c r="D491" s="397"/>
      <c r="E491" s="397"/>
      <c r="F491" s="142">
        <v>2.8000000000000001E-2</v>
      </c>
      <c r="G491" s="494"/>
      <c r="H491" s="209">
        <v>5.4878048780487805E-2</v>
      </c>
    </row>
    <row r="492" spans="1:10" ht="16" thickBot="1" x14ac:dyDescent="0.4">
      <c r="A492" s="413"/>
      <c r="B492" s="349" t="s">
        <v>0</v>
      </c>
      <c r="C492" s="341" t="s">
        <v>60</v>
      </c>
      <c r="D492" s="338" t="s">
        <v>60</v>
      </c>
      <c r="E492" s="341" t="s">
        <v>60</v>
      </c>
      <c r="F492" s="339">
        <v>508</v>
      </c>
      <c r="G492" s="342">
        <v>941</v>
      </c>
      <c r="H492" s="339">
        <v>984</v>
      </c>
    </row>
    <row r="493" spans="1:10" x14ac:dyDescent="0.35">
      <c r="A493" s="408" t="s">
        <v>77</v>
      </c>
      <c r="B493" s="517" t="s">
        <v>45</v>
      </c>
      <c r="C493" s="396" t="s">
        <v>60</v>
      </c>
      <c r="D493" s="396" t="s">
        <v>60</v>
      </c>
      <c r="E493" s="396" t="s">
        <v>60</v>
      </c>
      <c r="F493" s="9">
        <v>36</v>
      </c>
      <c r="G493" s="169">
        <v>136</v>
      </c>
      <c r="H493" s="169">
        <v>118</v>
      </c>
      <c r="J493" s="162"/>
    </row>
    <row r="494" spans="1:10" ht="16" thickBot="1" x14ac:dyDescent="0.4">
      <c r="A494" s="409"/>
      <c r="B494" s="518"/>
      <c r="C494" s="397"/>
      <c r="D494" s="397"/>
      <c r="E494" s="397"/>
      <c r="F494" s="146">
        <v>5.0000000000000001E-3</v>
      </c>
      <c r="G494" s="209">
        <v>8.9999999999999993E-3</v>
      </c>
      <c r="H494" s="209">
        <v>8.5730892182505087E-3</v>
      </c>
    </row>
    <row r="495" spans="1:10" x14ac:dyDescent="0.35">
      <c r="A495" s="409"/>
      <c r="B495" s="517" t="s">
        <v>46</v>
      </c>
      <c r="C495" s="396" t="s">
        <v>60</v>
      </c>
      <c r="D495" s="396" t="s">
        <v>60</v>
      </c>
      <c r="E495" s="396" t="s">
        <v>60</v>
      </c>
      <c r="F495" s="37">
        <v>96</v>
      </c>
      <c r="G495" s="215">
        <v>216</v>
      </c>
      <c r="H495" s="169">
        <v>209</v>
      </c>
      <c r="J495" s="162"/>
    </row>
    <row r="496" spans="1:10" ht="16" thickBot="1" x14ac:dyDescent="0.4">
      <c r="A496" s="409"/>
      <c r="B496" s="518"/>
      <c r="C496" s="397"/>
      <c r="D496" s="397"/>
      <c r="E496" s="397"/>
      <c r="F496" s="142">
        <v>1.4E-2</v>
      </c>
      <c r="G496" s="62">
        <v>1.4999999999999999E-2</v>
      </c>
      <c r="H496" s="209">
        <v>1.5184539378087765E-2</v>
      </c>
    </row>
    <row r="497" spans="1:10" x14ac:dyDescent="0.35">
      <c r="A497" s="409"/>
      <c r="B497" s="517" t="s">
        <v>47</v>
      </c>
      <c r="C497" s="396" t="s">
        <v>60</v>
      </c>
      <c r="D497" s="396" t="s">
        <v>60</v>
      </c>
      <c r="E497" s="396" t="s">
        <v>60</v>
      </c>
      <c r="F497" s="37">
        <v>6009</v>
      </c>
      <c r="G497" s="215">
        <v>12070</v>
      </c>
      <c r="H497" s="169">
        <v>11702</v>
      </c>
    </row>
    <row r="498" spans="1:10" ht="16" thickBot="1" x14ac:dyDescent="0.4">
      <c r="A498" s="409"/>
      <c r="B498" s="518"/>
      <c r="C498" s="397"/>
      <c r="D498" s="397"/>
      <c r="E498" s="397"/>
      <c r="F498" s="146">
        <v>0.85199999999999998</v>
      </c>
      <c r="G498" s="209">
        <v>0.84199999999999997</v>
      </c>
      <c r="H498" s="209">
        <v>0.85018889857599533</v>
      </c>
    </row>
    <row r="499" spans="1:10" x14ac:dyDescent="0.35">
      <c r="A499" s="409"/>
      <c r="B499" s="517" t="s">
        <v>43</v>
      </c>
      <c r="C499" s="396" t="s">
        <v>60</v>
      </c>
      <c r="D499" s="396" t="s">
        <v>60</v>
      </c>
      <c r="E499" s="396" t="s">
        <v>60</v>
      </c>
      <c r="F499" s="396" t="s">
        <v>62</v>
      </c>
      <c r="G499" s="169">
        <v>22</v>
      </c>
      <c r="H499" s="169">
        <v>20</v>
      </c>
    </row>
    <row r="500" spans="1:10" ht="16" thickBot="1" x14ac:dyDescent="0.4">
      <c r="A500" s="409"/>
      <c r="B500" s="518"/>
      <c r="C500" s="397"/>
      <c r="D500" s="397"/>
      <c r="E500" s="397"/>
      <c r="F500" s="397"/>
      <c r="G500" s="209">
        <v>2E-3</v>
      </c>
      <c r="H500" s="209">
        <v>1.4530659691950015E-3</v>
      </c>
    </row>
    <row r="501" spans="1:10" x14ac:dyDescent="0.35">
      <c r="A501" s="409"/>
      <c r="B501" s="517" t="s">
        <v>4</v>
      </c>
      <c r="C501" s="396" t="s">
        <v>60</v>
      </c>
      <c r="D501" s="396" t="s">
        <v>60</v>
      </c>
      <c r="E501" s="396" t="s">
        <v>60</v>
      </c>
      <c r="F501" s="169">
        <v>664</v>
      </c>
      <c r="G501" s="452" t="s">
        <v>101</v>
      </c>
      <c r="H501" s="169">
        <v>885</v>
      </c>
    </row>
    <row r="502" spans="1:10" ht="16" thickBot="1" x14ac:dyDescent="0.4">
      <c r="A502" s="409"/>
      <c r="B502" s="518"/>
      <c r="C502" s="397"/>
      <c r="D502" s="397"/>
      <c r="E502" s="397"/>
      <c r="F502" s="62">
        <v>9.4E-2</v>
      </c>
      <c r="G502" s="522"/>
      <c r="H502" s="209">
        <v>6.4298169136878816E-2</v>
      </c>
    </row>
    <row r="503" spans="1:10" x14ac:dyDescent="0.35">
      <c r="A503" s="409"/>
      <c r="B503" s="517" t="s">
        <v>16</v>
      </c>
      <c r="C503" s="396" t="s">
        <v>60</v>
      </c>
      <c r="D503" s="396" t="s">
        <v>60</v>
      </c>
      <c r="E503" s="396" t="s">
        <v>60</v>
      </c>
      <c r="F503" s="208">
        <v>246</v>
      </c>
      <c r="G503" s="522"/>
      <c r="H503" s="169">
        <v>830</v>
      </c>
    </row>
    <row r="504" spans="1:10" ht="16" thickBot="1" x14ac:dyDescent="0.4">
      <c r="A504" s="409"/>
      <c r="B504" s="518"/>
      <c r="C504" s="397"/>
      <c r="D504" s="397"/>
      <c r="E504" s="397"/>
      <c r="F504" s="62">
        <v>3.5000000000000003E-2</v>
      </c>
      <c r="G504" s="494"/>
      <c r="H504" s="209">
        <v>6.0302237721592558E-2</v>
      </c>
    </row>
    <row r="505" spans="1:10" ht="16" thickBot="1" x14ac:dyDescent="0.4">
      <c r="A505" s="413"/>
      <c r="B505" s="349" t="s">
        <v>0</v>
      </c>
      <c r="C505" s="341" t="s">
        <v>60</v>
      </c>
      <c r="D505" s="338" t="s">
        <v>60</v>
      </c>
      <c r="E505" s="341" t="s">
        <v>60</v>
      </c>
      <c r="F505" s="339">
        <v>7052</v>
      </c>
      <c r="G505" s="342">
        <v>14330</v>
      </c>
      <c r="H505" s="339">
        <v>13764</v>
      </c>
    </row>
    <row r="506" spans="1:10" x14ac:dyDescent="0.35">
      <c r="A506" s="410" t="s">
        <v>78</v>
      </c>
      <c r="B506" s="517" t="s">
        <v>45</v>
      </c>
      <c r="C506" s="396" t="s">
        <v>60</v>
      </c>
      <c r="D506" s="396" t="s">
        <v>60</v>
      </c>
      <c r="E506" s="396" t="s">
        <v>60</v>
      </c>
      <c r="F506" s="35">
        <v>0</v>
      </c>
      <c r="G506" s="396" t="s">
        <v>62</v>
      </c>
      <c r="H506" s="396" t="s">
        <v>62</v>
      </c>
      <c r="J506" s="162"/>
    </row>
    <row r="507" spans="1:10" ht="16" thickBot="1" x14ac:dyDescent="0.4">
      <c r="A507" s="411"/>
      <c r="B507" s="518"/>
      <c r="C507" s="397"/>
      <c r="D507" s="397"/>
      <c r="E507" s="397"/>
      <c r="F507" s="156">
        <v>0</v>
      </c>
      <c r="G507" s="397"/>
      <c r="H507" s="397"/>
    </row>
    <row r="508" spans="1:10" x14ac:dyDescent="0.35">
      <c r="A508" s="411"/>
      <c r="B508" s="517" t="s">
        <v>46</v>
      </c>
      <c r="C508" s="396" t="s">
        <v>60</v>
      </c>
      <c r="D508" s="396" t="s">
        <v>60</v>
      </c>
      <c r="E508" s="396" t="s">
        <v>60</v>
      </c>
      <c r="F508" s="35">
        <v>0</v>
      </c>
      <c r="G508" s="89">
        <v>0</v>
      </c>
      <c r="H508" s="169">
        <v>0</v>
      </c>
      <c r="J508" s="162"/>
    </row>
    <row r="509" spans="1:10" ht="16" thickBot="1" x14ac:dyDescent="0.4">
      <c r="A509" s="411"/>
      <c r="B509" s="518"/>
      <c r="C509" s="397"/>
      <c r="D509" s="397"/>
      <c r="E509" s="397"/>
      <c r="F509" s="156">
        <v>0</v>
      </c>
      <c r="G509" s="152">
        <v>0</v>
      </c>
      <c r="H509" s="209">
        <v>0</v>
      </c>
    </row>
    <row r="510" spans="1:10" x14ac:dyDescent="0.35">
      <c r="A510" s="411"/>
      <c r="B510" s="517" t="s">
        <v>47</v>
      </c>
      <c r="C510" s="396" t="s">
        <v>60</v>
      </c>
      <c r="D510" s="396" t="s">
        <v>60</v>
      </c>
      <c r="E510" s="396" t="s">
        <v>60</v>
      </c>
      <c r="F510" s="36">
        <v>89</v>
      </c>
      <c r="G510" s="3">
        <v>164</v>
      </c>
      <c r="H510" s="169">
        <v>171</v>
      </c>
    </row>
    <row r="511" spans="1:10" ht="16" thickBot="1" x14ac:dyDescent="0.4">
      <c r="A511" s="411"/>
      <c r="B511" s="518"/>
      <c r="C511" s="397"/>
      <c r="D511" s="397"/>
      <c r="E511" s="397"/>
      <c r="F511" s="142">
        <v>0.90800000000000003</v>
      </c>
      <c r="G511" s="62">
        <v>0.88200000000000001</v>
      </c>
      <c r="H511" s="209">
        <v>0.89528795811518325</v>
      </c>
    </row>
    <row r="512" spans="1:10" x14ac:dyDescent="0.35">
      <c r="A512" s="411"/>
      <c r="B512" s="517" t="s">
        <v>43</v>
      </c>
      <c r="C512" s="396" t="s">
        <v>60</v>
      </c>
      <c r="D512" s="396" t="s">
        <v>60</v>
      </c>
      <c r="E512" s="396" t="s">
        <v>60</v>
      </c>
      <c r="F512" s="440" t="s">
        <v>60</v>
      </c>
      <c r="G512" s="97">
        <v>0</v>
      </c>
      <c r="H512" s="169">
        <v>0</v>
      </c>
    </row>
    <row r="513" spans="1:10" ht="16" thickBot="1" x14ac:dyDescent="0.4">
      <c r="A513" s="411"/>
      <c r="B513" s="518"/>
      <c r="C513" s="397"/>
      <c r="D513" s="397"/>
      <c r="E513" s="397"/>
      <c r="F513" s="441"/>
      <c r="G513" s="152">
        <v>0</v>
      </c>
      <c r="H513" s="209">
        <v>0</v>
      </c>
    </row>
    <row r="514" spans="1:10" x14ac:dyDescent="0.35">
      <c r="A514" s="411"/>
      <c r="B514" s="517" t="s">
        <v>4</v>
      </c>
      <c r="C514" s="396" t="s">
        <v>60</v>
      </c>
      <c r="D514" s="396" t="s">
        <v>60</v>
      </c>
      <c r="E514" s="396" t="s">
        <v>60</v>
      </c>
      <c r="F514" s="169">
        <v>6</v>
      </c>
      <c r="G514" s="519" t="s">
        <v>102</v>
      </c>
      <c r="H514" s="169">
        <v>10</v>
      </c>
    </row>
    <row r="515" spans="1:10" ht="16" thickBot="1" x14ac:dyDescent="0.4">
      <c r="A515" s="411"/>
      <c r="B515" s="518"/>
      <c r="C515" s="397"/>
      <c r="D515" s="397"/>
      <c r="E515" s="397"/>
      <c r="F515" s="209">
        <v>6.0999999999999999E-2</v>
      </c>
      <c r="G515" s="520"/>
      <c r="H515" s="209">
        <v>5.2356020942408377E-2</v>
      </c>
    </row>
    <row r="516" spans="1:10" x14ac:dyDescent="0.35">
      <c r="A516" s="411"/>
      <c r="B516" s="517" t="s">
        <v>16</v>
      </c>
      <c r="C516" s="396" t="s">
        <v>60</v>
      </c>
      <c r="D516" s="396" t="s">
        <v>60</v>
      </c>
      <c r="E516" s="396" t="s">
        <v>60</v>
      </c>
      <c r="F516" s="396" t="s">
        <v>62</v>
      </c>
      <c r="G516" s="520"/>
      <c r="H516" s="169">
        <v>8</v>
      </c>
    </row>
    <row r="517" spans="1:10" ht="16" thickBot="1" x14ac:dyDescent="0.4">
      <c r="A517" s="411"/>
      <c r="B517" s="518"/>
      <c r="C517" s="397"/>
      <c r="D517" s="397"/>
      <c r="E517" s="397"/>
      <c r="F517" s="397"/>
      <c r="G517" s="521"/>
      <c r="H517" s="209">
        <v>4.1884816753926704E-2</v>
      </c>
    </row>
    <row r="518" spans="1:10" ht="16" thickBot="1" x14ac:dyDescent="0.4">
      <c r="A518" s="412"/>
      <c r="B518" s="349" t="s">
        <v>0</v>
      </c>
      <c r="C518" s="341" t="s">
        <v>60</v>
      </c>
      <c r="D518" s="338" t="s">
        <v>60</v>
      </c>
      <c r="E518" s="341" t="s">
        <v>60</v>
      </c>
      <c r="F518" s="339">
        <v>98</v>
      </c>
      <c r="G518" s="342">
        <v>186</v>
      </c>
      <c r="H518" s="339">
        <v>191</v>
      </c>
    </row>
    <row r="519" spans="1:10" x14ac:dyDescent="0.35">
      <c r="A519" s="410" t="s">
        <v>0</v>
      </c>
      <c r="B519" s="517" t="s">
        <v>45</v>
      </c>
      <c r="C519" s="396" t="s">
        <v>60</v>
      </c>
      <c r="D519" s="396" t="s">
        <v>60</v>
      </c>
      <c r="E519" s="396" t="s">
        <v>60</v>
      </c>
      <c r="F519" s="9">
        <v>44</v>
      </c>
      <c r="G519" s="169">
        <v>148</v>
      </c>
      <c r="H519" s="169">
        <v>130</v>
      </c>
      <c r="J519" s="162"/>
    </row>
    <row r="520" spans="1:10" ht="16" thickBot="1" x14ac:dyDescent="0.4">
      <c r="A520" s="411"/>
      <c r="B520" s="518"/>
      <c r="C520" s="397"/>
      <c r="D520" s="397"/>
      <c r="E520" s="397"/>
      <c r="F520" s="146">
        <v>6.0000000000000001E-3</v>
      </c>
      <c r="G520" s="209">
        <v>1.2E-2</v>
      </c>
      <c r="H520" s="209">
        <v>8.702055023763304E-3</v>
      </c>
    </row>
    <row r="521" spans="1:10" x14ac:dyDescent="0.35">
      <c r="A521" s="411"/>
      <c r="B521" s="517" t="s">
        <v>46</v>
      </c>
      <c r="C521" s="396" t="s">
        <v>60</v>
      </c>
      <c r="D521" s="396" t="s">
        <v>60</v>
      </c>
      <c r="E521" s="396" t="s">
        <v>60</v>
      </c>
      <c r="F521" s="37">
        <v>103</v>
      </c>
      <c r="G521" s="215">
        <v>225</v>
      </c>
      <c r="H521" s="169">
        <v>217</v>
      </c>
    </row>
    <row r="522" spans="1:10" ht="16" thickBot="1" x14ac:dyDescent="0.4">
      <c r="A522" s="411"/>
      <c r="B522" s="518"/>
      <c r="C522" s="397"/>
      <c r="D522" s="397"/>
      <c r="E522" s="397"/>
      <c r="F522" s="146">
        <v>1.2999999999999999E-2</v>
      </c>
      <c r="G522" s="209">
        <v>1.4999999999999999E-2</v>
      </c>
      <c r="H522" s="209">
        <v>1.4525738001204901E-2</v>
      </c>
    </row>
    <row r="523" spans="1:10" x14ac:dyDescent="0.35">
      <c r="A523" s="411"/>
      <c r="B523" s="517" t="s">
        <v>47</v>
      </c>
      <c r="C523" s="396" t="s">
        <v>60</v>
      </c>
      <c r="D523" s="396" t="s">
        <v>60</v>
      </c>
      <c r="E523" s="396" t="s">
        <v>60</v>
      </c>
      <c r="F523" s="37">
        <v>6545</v>
      </c>
      <c r="G523" s="215">
        <v>13054</v>
      </c>
      <c r="H523" s="169">
        <v>12737</v>
      </c>
    </row>
    <row r="524" spans="1:10" ht="16" thickBot="1" x14ac:dyDescent="0.4">
      <c r="A524" s="411"/>
      <c r="B524" s="518"/>
      <c r="C524" s="397"/>
      <c r="D524" s="397"/>
      <c r="E524" s="397"/>
      <c r="F524" s="146">
        <v>0.85499999999999998</v>
      </c>
      <c r="G524" s="209">
        <v>0.84499999999999997</v>
      </c>
      <c r="H524" s="209">
        <v>0.85260057567440928</v>
      </c>
    </row>
    <row r="525" spans="1:10" x14ac:dyDescent="0.35">
      <c r="A525" s="411"/>
      <c r="B525" s="517" t="s">
        <v>43</v>
      </c>
      <c r="C525" s="396" t="s">
        <v>60</v>
      </c>
      <c r="D525" s="396" t="s">
        <v>60</v>
      </c>
      <c r="E525" s="396" t="s">
        <v>60</v>
      </c>
      <c r="F525" s="396" t="s">
        <v>62</v>
      </c>
      <c r="G525" s="169">
        <v>23</v>
      </c>
      <c r="H525" s="169">
        <v>21</v>
      </c>
    </row>
    <row r="526" spans="1:10" ht="16" thickBot="1" x14ac:dyDescent="0.4">
      <c r="A526" s="411"/>
      <c r="B526" s="518"/>
      <c r="C526" s="397"/>
      <c r="D526" s="397"/>
      <c r="E526" s="397"/>
      <c r="F526" s="397"/>
      <c r="G526" s="209">
        <v>1E-3</v>
      </c>
      <c r="H526" s="209">
        <v>1.4057165807617644E-3</v>
      </c>
    </row>
    <row r="527" spans="1:10" x14ac:dyDescent="0.35">
      <c r="A527" s="411"/>
      <c r="B527" s="517" t="s">
        <v>4</v>
      </c>
      <c r="C527" s="396" t="s">
        <v>60</v>
      </c>
      <c r="D527" s="396" t="s">
        <v>60</v>
      </c>
      <c r="E527" s="396" t="s">
        <v>60</v>
      </c>
      <c r="F527" s="169">
        <v>702</v>
      </c>
      <c r="G527" s="519" t="s">
        <v>103</v>
      </c>
      <c r="H527" s="169">
        <v>942</v>
      </c>
    </row>
    <row r="528" spans="1:10" ht="16" thickBot="1" x14ac:dyDescent="0.4">
      <c r="A528" s="411"/>
      <c r="B528" s="518"/>
      <c r="C528" s="397"/>
      <c r="D528" s="397"/>
      <c r="E528" s="397"/>
      <c r="F528" s="62">
        <v>9.1999999999999998E-2</v>
      </c>
      <c r="G528" s="520"/>
      <c r="H528" s="209">
        <v>6.3056429479884865E-2</v>
      </c>
    </row>
    <row r="529" spans="1:8" x14ac:dyDescent="0.35">
      <c r="A529" s="411"/>
      <c r="B529" s="517" t="s">
        <v>16</v>
      </c>
      <c r="C529" s="396" t="s">
        <v>60</v>
      </c>
      <c r="D529" s="396" t="s">
        <v>60</v>
      </c>
      <c r="E529" s="396" t="s">
        <v>60</v>
      </c>
      <c r="F529" s="208">
        <v>263</v>
      </c>
      <c r="G529" s="520"/>
      <c r="H529" s="169">
        <v>892</v>
      </c>
    </row>
    <row r="530" spans="1:8" ht="16" thickBot="1" x14ac:dyDescent="0.4">
      <c r="A530" s="411"/>
      <c r="B530" s="518"/>
      <c r="C530" s="397"/>
      <c r="D530" s="397"/>
      <c r="E530" s="397"/>
      <c r="F530" s="62">
        <v>3.4000000000000002E-2</v>
      </c>
      <c r="G530" s="521"/>
      <c r="H530" s="209">
        <v>5.97094852399759E-2</v>
      </c>
    </row>
    <row r="531" spans="1:8" ht="16" thickBot="1" x14ac:dyDescent="0.4">
      <c r="A531" s="412"/>
      <c r="B531" s="349" t="s">
        <v>0</v>
      </c>
      <c r="C531" s="341" t="s">
        <v>60</v>
      </c>
      <c r="D531" s="338" t="s">
        <v>60</v>
      </c>
      <c r="E531" s="341" t="s">
        <v>60</v>
      </c>
      <c r="F531" s="339">
        <v>7658</v>
      </c>
      <c r="G531" s="342">
        <v>15457</v>
      </c>
      <c r="H531" s="339">
        <v>14939</v>
      </c>
    </row>
    <row r="532" spans="1:8" x14ac:dyDescent="0.35">
      <c r="E532" s="32"/>
      <c r="F532" s="32"/>
    </row>
    <row r="533" spans="1:8" x14ac:dyDescent="0.35">
      <c r="E533" s="32"/>
      <c r="F533" s="32"/>
    </row>
    <row r="534" spans="1:8" x14ac:dyDescent="0.35">
      <c r="E534" s="32"/>
      <c r="F534" s="32"/>
    </row>
    <row r="535" spans="1:8" x14ac:dyDescent="0.35">
      <c r="E535" s="32"/>
      <c r="F535" s="32"/>
    </row>
    <row r="536" spans="1:8" x14ac:dyDescent="0.35">
      <c r="E536" s="32"/>
      <c r="F536" s="32"/>
    </row>
    <row r="537" spans="1:8" x14ac:dyDescent="0.35">
      <c r="E537" s="34"/>
      <c r="F537" s="33"/>
    </row>
  </sheetData>
  <mergeCells count="1095">
    <mergeCell ref="A2:H2"/>
    <mergeCell ref="A4:B4"/>
    <mergeCell ref="A5:B6"/>
    <mergeCell ref="C5:C6"/>
    <mergeCell ref="D5:D6"/>
    <mergeCell ref="E5:E6"/>
    <mergeCell ref="A7:B8"/>
    <mergeCell ref="C7:C8"/>
    <mergeCell ref="D7:D8"/>
    <mergeCell ref="E7:E8"/>
    <mergeCell ref="A9:B10"/>
    <mergeCell ref="C9:C10"/>
    <mergeCell ref="D9:D10"/>
    <mergeCell ref="E9:E10"/>
    <mergeCell ref="A11:B11"/>
    <mergeCell ref="A13:H13"/>
    <mergeCell ref="A16:A32"/>
    <mergeCell ref="B16:B17"/>
    <mergeCell ref="C16:C17"/>
    <mergeCell ref="D16:D17"/>
    <mergeCell ref="E16:E17"/>
    <mergeCell ref="B18:B19"/>
    <mergeCell ref="C18:C19"/>
    <mergeCell ref="D18:D19"/>
    <mergeCell ref="E18:E19"/>
    <mergeCell ref="B20:B21"/>
    <mergeCell ref="C20:C21"/>
    <mergeCell ref="D20:D21"/>
    <mergeCell ref="E20:E21"/>
    <mergeCell ref="B22:B23"/>
    <mergeCell ref="C22:C23"/>
    <mergeCell ref="D22:D23"/>
    <mergeCell ref="E22:E23"/>
    <mergeCell ref="B24:B25"/>
    <mergeCell ref="C24:C25"/>
    <mergeCell ref="D24:D25"/>
    <mergeCell ref="E24:E25"/>
    <mergeCell ref="B26:B27"/>
    <mergeCell ref="C26:C27"/>
    <mergeCell ref="D26:D27"/>
    <mergeCell ref="E26:E27"/>
    <mergeCell ref="F26:F29"/>
    <mergeCell ref="B28:B29"/>
    <mergeCell ref="C28:C29"/>
    <mergeCell ref="D28:D29"/>
    <mergeCell ref="E28:E29"/>
    <mergeCell ref="B30:B31"/>
    <mergeCell ref="C30:C31"/>
    <mergeCell ref="D30:D31"/>
    <mergeCell ref="E30:E31"/>
    <mergeCell ref="H30:H31"/>
    <mergeCell ref="A33:A49"/>
    <mergeCell ref="B33:B34"/>
    <mergeCell ref="C33:C34"/>
    <mergeCell ref="D33:D34"/>
    <mergeCell ref="E33:E34"/>
    <mergeCell ref="B35:B36"/>
    <mergeCell ref="C35:C36"/>
    <mergeCell ref="D35:D36"/>
    <mergeCell ref="E35:E36"/>
    <mergeCell ref="B37:B38"/>
    <mergeCell ref="C37:C38"/>
    <mergeCell ref="D37:D38"/>
    <mergeCell ref="E37:E38"/>
    <mergeCell ref="B39:B40"/>
    <mergeCell ref="C39:C40"/>
    <mergeCell ref="D39:D40"/>
    <mergeCell ref="E39:E40"/>
    <mergeCell ref="B41:B42"/>
    <mergeCell ref="C41:C42"/>
    <mergeCell ref="D41:D42"/>
    <mergeCell ref="E41:E42"/>
    <mergeCell ref="B43:B44"/>
    <mergeCell ref="C43:C44"/>
    <mergeCell ref="D43:D44"/>
    <mergeCell ref="E43:E44"/>
    <mergeCell ref="F43:F46"/>
    <mergeCell ref="B45:B46"/>
    <mergeCell ref="C45:C46"/>
    <mergeCell ref="D45:D46"/>
    <mergeCell ref="E45:E46"/>
    <mergeCell ref="B47:B48"/>
    <mergeCell ref="C47:C48"/>
    <mergeCell ref="D47:D48"/>
    <mergeCell ref="E47:E48"/>
    <mergeCell ref="A50:A66"/>
    <mergeCell ref="B50:B51"/>
    <mergeCell ref="C50:C51"/>
    <mergeCell ref="D50:D51"/>
    <mergeCell ref="E50:E51"/>
    <mergeCell ref="B52:B53"/>
    <mergeCell ref="C52:C53"/>
    <mergeCell ref="D52:D53"/>
    <mergeCell ref="E52:E53"/>
    <mergeCell ref="B56:B57"/>
    <mergeCell ref="F52:F53"/>
    <mergeCell ref="G52:G53"/>
    <mergeCell ref="H52:H53"/>
    <mergeCell ref="B54:B55"/>
    <mergeCell ref="C54:C55"/>
    <mergeCell ref="D54:D55"/>
    <mergeCell ref="E54:E55"/>
    <mergeCell ref="C56:C57"/>
    <mergeCell ref="D56:D57"/>
    <mergeCell ref="E56:E57"/>
    <mergeCell ref="B58:B59"/>
    <mergeCell ref="C58:C59"/>
    <mergeCell ref="D58:D59"/>
    <mergeCell ref="E58:E59"/>
    <mergeCell ref="B60:B61"/>
    <mergeCell ref="C60:C61"/>
    <mergeCell ref="D60:D61"/>
    <mergeCell ref="E60:E61"/>
    <mergeCell ref="F60:F63"/>
    <mergeCell ref="B62:B63"/>
    <mergeCell ref="C62:C63"/>
    <mergeCell ref="D62:D63"/>
    <mergeCell ref="E62:E63"/>
    <mergeCell ref="G62:G63"/>
    <mergeCell ref="H62:H63"/>
    <mergeCell ref="B64:B65"/>
    <mergeCell ref="C64:C65"/>
    <mergeCell ref="D64:D65"/>
    <mergeCell ref="E64:E65"/>
    <mergeCell ref="A67:A83"/>
    <mergeCell ref="B67:B68"/>
    <mergeCell ref="C67:C68"/>
    <mergeCell ref="D67:D68"/>
    <mergeCell ref="E67:E68"/>
    <mergeCell ref="B69:B70"/>
    <mergeCell ref="C69:C70"/>
    <mergeCell ref="D69:D70"/>
    <mergeCell ref="E69:E70"/>
    <mergeCell ref="B71:B72"/>
    <mergeCell ref="C71:C72"/>
    <mergeCell ref="D71:D72"/>
    <mergeCell ref="E71:E72"/>
    <mergeCell ref="B73:B74"/>
    <mergeCell ref="C73:C74"/>
    <mergeCell ref="D73:D74"/>
    <mergeCell ref="E73:E74"/>
    <mergeCell ref="B75:B76"/>
    <mergeCell ref="C75:C76"/>
    <mergeCell ref="D75:D76"/>
    <mergeCell ref="E75:E76"/>
    <mergeCell ref="B77:B78"/>
    <mergeCell ref="C77:C78"/>
    <mergeCell ref="D77:D78"/>
    <mergeCell ref="E77:E78"/>
    <mergeCell ref="F77:F80"/>
    <mergeCell ref="B79:B80"/>
    <mergeCell ref="C79:C80"/>
    <mergeCell ref="D79:D80"/>
    <mergeCell ref="E79:E80"/>
    <mergeCell ref="B81:B82"/>
    <mergeCell ref="C81:C82"/>
    <mergeCell ref="D81:D82"/>
    <mergeCell ref="E81:E82"/>
    <mergeCell ref="A85:H85"/>
    <mergeCell ref="A88:A98"/>
    <mergeCell ref="B88:B89"/>
    <mergeCell ref="C88:C89"/>
    <mergeCell ref="D88:D89"/>
    <mergeCell ref="E88:E89"/>
    <mergeCell ref="B90:B91"/>
    <mergeCell ref="C90:C91"/>
    <mergeCell ref="D90:D91"/>
    <mergeCell ref="E90:E91"/>
    <mergeCell ref="F90:F91"/>
    <mergeCell ref="G90:G91"/>
    <mergeCell ref="H90:H91"/>
    <mergeCell ref="B92:B93"/>
    <mergeCell ref="C92:C93"/>
    <mergeCell ref="D92:D93"/>
    <mergeCell ref="E92:E93"/>
    <mergeCell ref="B94:B95"/>
    <mergeCell ref="C94:C95"/>
    <mergeCell ref="D94:D95"/>
    <mergeCell ref="E94:E95"/>
    <mergeCell ref="H94:H95"/>
    <mergeCell ref="B96:B97"/>
    <mergeCell ref="C96:C97"/>
    <mergeCell ref="D96:D97"/>
    <mergeCell ref="E96:E97"/>
    <mergeCell ref="F96:F97"/>
    <mergeCell ref="A99:A109"/>
    <mergeCell ref="B99:B100"/>
    <mergeCell ref="C99:C100"/>
    <mergeCell ref="D99:D100"/>
    <mergeCell ref="E99:E100"/>
    <mergeCell ref="B101:B102"/>
    <mergeCell ref="C101:C102"/>
    <mergeCell ref="D101:D102"/>
    <mergeCell ref="E101:E102"/>
    <mergeCell ref="B103:B104"/>
    <mergeCell ref="C103:C104"/>
    <mergeCell ref="D103:D104"/>
    <mergeCell ref="E103:E104"/>
    <mergeCell ref="H103:H104"/>
    <mergeCell ref="B105:B106"/>
    <mergeCell ref="C105:C106"/>
    <mergeCell ref="D105:D106"/>
    <mergeCell ref="E105:E106"/>
    <mergeCell ref="B107:B108"/>
    <mergeCell ref="C107:C108"/>
    <mergeCell ref="D107:D108"/>
    <mergeCell ref="E107:E108"/>
    <mergeCell ref="F107:F108"/>
    <mergeCell ref="A110:A120"/>
    <mergeCell ref="B110:B111"/>
    <mergeCell ref="C110:C111"/>
    <mergeCell ref="D110:D111"/>
    <mergeCell ref="E110:E111"/>
    <mergeCell ref="B112:B113"/>
    <mergeCell ref="C112:C113"/>
    <mergeCell ref="D112:D113"/>
    <mergeCell ref="E112:E113"/>
    <mergeCell ref="B114:B115"/>
    <mergeCell ref="C114:C115"/>
    <mergeCell ref="D114:D115"/>
    <mergeCell ref="E114:E115"/>
    <mergeCell ref="B116:B117"/>
    <mergeCell ref="C116:C117"/>
    <mergeCell ref="D116:D117"/>
    <mergeCell ref="E116:E117"/>
    <mergeCell ref="B118:B119"/>
    <mergeCell ref="C118:C119"/>
    <mergeCell ref="D118:D119"/>
    <mergeCell ref="E118:E119"/>
    <mergeCell ref="F118:F119"/>
    <mergeCell ref="A121:A131"/>
    <mergeCell ref="B121:B122"/>
    <mergeCell ref="C121:C122"/>
    <mergeCell ref="D121:D122"/>
    <mergeCell ref="E121:E122"/>
    <mergeCell ref="B123:B124"/>
    <mergeCell ref="C123:C124"/>
    <mergeCell ref="D123:D124"/>
    <mergeCell ref="E123:E124"/>
    <mergeCell ref="B125:B126"/>
    <mergeCell ref="C125:C126"/>
    <mergeCell ref="D125:D126"/>
    <mergeCell ref="E125:E126"/>
    <mergeCell ref="H125:H126"/>
    <mergeCell ref="B127:B128"/>
    <mergeCell ref="C127:C128"/>
    <mergeCell ref="D127:D128"/>
    <mergeCell ref="E127:E128"/>
    <mergeCell ref="B129:B130"/>
    <mergeCell ref="C129:C130"/>
    <mergeCell ref="D129:D130"/>
    <mergeCell ref="E129:E130"/>
    <mergeCell ref="F129:F130"/>
    <mergeCell ref="A133:H133"/>
    <mergeCell ref="A136:A144"/>
    <mergeCell ref="B136:B137"/>
    <mergeCell ref="C136:C137"/>
    <mergeCell ref="D136:D137"/>
    <mergeCell ref="E136:E137"/>
    <mergeCell ref="B138:B139"/>
    <mergeCell ref="C138:C139"/>
    <mergeCell ref="D138:D139"/>
    <mergeCell ref="E138:E139"/>
    <mergeCell ref="B140:B141"/>
    <mergeCell ref="C140:C141"/>
    <mergeCell ref="D140:D141"/>
    <mergeCell ref="E140:E141"/>
    <mergeCell ref="B142:B143"/>
    <mergeCell ref="C142:C143"/>
    <mergeCell ref="D142:D143"/>
    <mergeCell ref="E142:E143"/>
    <mergeCell ref="A145:A153"/>
    <mergeCell ref="B145:B146"/>
    <mergeCell ref="C145:C146"/>
    <mergeCell ref="D145:D146"/>
    <mergeCell ref="E145:E146"/>
    <mergeCell ref="B147:B148"/>
    <mergeCell ref="C147:C148"/>
    <mergeCell ref="D147:D148"/>
    <mergeCell ref="E147:E148"/>
    <mergeCell ref="B149:B150"/>
    <mergeCell ref="C149:C150"/>
    <mergeCell ref="D149:D150"/>
    <mergeCell ref="E149:E150"/>
    <mergeCell ref="B151:B152"/>
    <mergeCell ref="C151:C152"/>
    <mergeCell ref="D151:D152"/>
    <mergeCell ref="E151:E152"/>
    <mergeCell ref="A154:A162"/>
    <mergeCell ref="B154:B155"/>
    <mergeCell ref="C154:C155"/>
    <mergeCell ref="D154:D155"/>
    <mergeCell ref="E154:E155"/>
    <mergeCell ref="B156:B157"/>
    <mergeCell ref="C156:C157"/>
    <mergeCell ref="D156:D157"/>
    <mergeCell ref="E156:E157"/>
    <mergeCell ref="B158:B159"/>
    <mergeCell ref="C158:C159"/>
    <mergeCell ref="D158:D159"/>
    <mergeCell ref="E158:E159"/>
    <mergeCell ref="H158:H159"/>
    <mergeCell ref="B160:B161"/>
    <mergeCell ref="C160:C161"/>
    <mergeCell ref="D160:D161"/>
    <mergeCell ref="E160:E161"/>
    <mergeCell ref="A163:A171"/>
    <mergeCell ref="B163:B164"/>
    <mergeCell ref="C163:C164"/>
    <mergeCell ref="D163:D164"/>
    <mergeCell ref="E163:E164"/>
    <mergeCell ref="B165:B166"/>
    <mergeCell ref="C165:C166"/>
    <mergeCell ref="D165:D166"/>
    <mergeCell ref="E165:E166"/>
    <mergeCell ref="B167:B168"/>
    <mergeCell ref="C167:C168"/>
    <mergeCell ref="D167:D168"/>
    <mergeCell ref="E167:E168"/>
    <mergeCell ref="B169:B170"/>
    <mergeCell ref="C169:C170"/>
    <mergeCell ref="D169:D170"/>
    <mergeCell ref="E169:E170"/>
    <mergeCell ref="A173:H173"/>
    <mergeCell ref="A176:A218"/>
    <mergeCell ref="B176:B177"/>
    <mergeCell ref="C176:C177"/>
    <mergeCell ref="D176:D177"/>
    <mergeCell ref="E176:E177"/>
    <mergeCell ref="F176:F177"/>
    <mergeCell ref="B178:B179"/>
    <mergeCell ref="C178:C179"/>
    <mergeCell ref="D178:D179"/>
    <mergeCell ref="E178:E179"/>
    <mergeCell ref="F178:F179"/>
    <mergeCell ref="G178:G179"/>
    <mergeCell ref="H178:H179"/>
    <mergeCell ref="B180:B181"/>
    <mergeCell ref="C180:C181"/>
    <mergeCell ref="D180:D181"/>
    <mergeCell ref="E180:E181"/>
    <mergeCell ref="G180:G181"/>
    <mergeCell ref="H180:H181"/>
    <mergeCell ref="B182:B183"/>
    <mergeCell ref="C182:C183"/>
    <mergeCell ref="D182:D183"/>
    <mergeCell ref="E182:E183"/>
    <mergeCell ref="F182:F183"/>
    <mergeCell ref="B184:B185"/>
    <mergeCell ref="C184:C185"/>
    <mergeCell ref="D184:D185"/>
    <mergeCell ref="E184:E185"/>
    <mergeCell ref="F184:F185"/>
    <mergeCell ref="B186:B187"/>
    <mergeCell ref="C186:C187"/>
    <mergeCell ref="D186:D187"/>
    <mergeCell ref="E186:E187"/>
    <mergeCell ref="G186:G187"/>
    <mergeCell ref="H186:H187"/>
    <mergeCell ref="B188:B189"/>
    <mergeCell ref="C188:C189"/>
    <mergeCell ref="D188:D189"/>
    <mergeCell ref="E188:E189"/>
    <mergeCell ref="F188:F189"/>
    <mergeCell ref="B190:B191"/>
    <mergeCell ref="C190:C191"/>
    <mergeCell ref="D190:D191"/>
    <mergeCell ref="E190:E191"/>
    <mergeCell ref="F190:F191"/>
    <mergeCell ref="G190:G191"/>
    <mergeCell ref="H190:H191"/>
    <mergeCell ref="B192:B193"/>
    <mergeCell ref="C192:C193"/>
    <mergeCell ref="D192:D193"/>
    <mergeCell ref="E192:E193"/>
    <mergeCell ref="F192:F193"/>
    <mergeCell ref="B194:B195"/>
    <mergeCell ref="C194:C195"/>
    <mergeCell ref="D194:D195"/>
    <mergeCell ref="E194:E195"/>
    <mergeCell ref="B196:B197"/>
    <mergeCell ref="C196:C197"/>
    <mergeCell ref="D196:D197"/>
    <mergeCell ref="E196:E197"/>
    <mergeCell ref="F196:F197"/>
    <mergeCell ref="G196:G197"/>
    <mergeCell ref="H196:H197"/>
    <mergeCell ref="B198:B199"/>
    <mergeCell ref="C198:C199"/>
    <mergeCell ref="D198:D199"/>
    <mergeCell ref="E198:E199"/>
    <mergeCell ref="B200:B201"/>
    <mergeCell ref="C200:C201"/>
    <mergeCell ref="D200:D201"/>
    <mergeCell ref="E200:E201"/>
    <mergeCell ref="F200:F201"/>
    <mergeCell ref="B202:B203"/>
    <mergeCell ref="C202:C203"/>
    <mergeCell ref="D202:D203"/>
    <mergeCell ref="E202:E203"/>
    <mergeCell ref="F202:F203"/>
    <mergeCell ref="G202:G203"/>
    <mergeCell ref="H202:H203"/>
    <mergeCell ref="B204:B205"/>
    <mergeCell ref="C204:C205"/>
    <mergeCell ref="D204:D205"/>
    <mergeCell ref="E204:E205"/>
    <mergeCell ref="B206:B207"/>
    <mergeCell ref="C206:C207"/>
    <mergeCell ref="D206:D207"/>
    <mergeCell ref="E206:E207"/>
    <mergeCell ref="B208:B209"/>
    <mergeCell ref="C208:C209"/>
    <mergeCell ref="D208:D209"/>
    <mergeCell ref="E208:E209"/>
    <mergeCell ref="B210:B211"/>
    <mergeCell ref="C210:C211"/>
    <mergeCell ref="D210:D211"/>
    <mergeCell ref="E210:E211"/>
    <mergeCell ref="B212:B213"/>
    <mergeCell ref="C212:C213"/>
    <mergeCell ref="D212:D213"/>
    <mergeCell ref="E212:E213"/>
    <mergeCell ref="G212:G213"/>
    <mergeCell ref="H212:H213"/>
    <mergeCell ref="B214:B215"/>
    <mergeCell ref="C214:C215"/>
    <mergeCell ref="D214:D215"/>
    <mergeCell ref="E214:E215"/>
    <mergeCell ref="G214:G217"/>
    <mergeCell ref="B216:B217"/>
    <mergeCell ref="C216:C217"/>
    <mergeCell ref="D216:D217"/>
    <mergeCell ref="E216:E217"/>
    <mergeCell ref="A219:A261"/>
    <mergeCell ref="B219:B220"/>
    <mergeCell ref="C219:C220"/>
    <mergeCell ref="D219:D220"/>
    <mergeCell ref="E219:E220"/>
    <mergeCell ref="B223:B224"/>
    <mergeCell ref="C223:C224"/>
    <mergeCell ref="D223:D224"/>
    <mergeCell ref="E223:E224"/>
    <mergeCell ref="F219:F220"/>
    <mergeCell ref="B221:B222"/>
    <mergeCell ref="C221:C222"/>
    <mergeCell ref="D221:D222"/>
    <mergeCell ref="E221:E222"/>
    <mergeCell ref="F221:F222"/>
    <mergeCell ref="B225:B226"/>
    <mergeCell ref="C225:C226"/>
    <mergeCell ref="D225:D226"/>
    <mergeCell ref="E225:E226"/>
    <mergeCell ref="F225:F226"/>
    <mergeCell ref="B227:B228"/>
    <mergeCell ref="C227:C228"/>
    <mergeCell ref="D227:D228"/>
    <mergeCell ref="E227:E228"/>
    <mergeCell ref="B229:B230"/>
    <mergeCell ref="C229:C230"/>
    <mergeCell ref="D229:D230"/>
    <mergeCell ref="E229:E230"/>
    <mergeCell ref="B231:B232"/>
    <mergeCell ref="C231:C232"/>
    <mergeCell ref="D231:D232"/>
    <mergeCell ref="E231:E232"/>
    <mergeCell ref="B233:B234"/>
    <mergeCell ref="C233:C234"/>
    <mergeCell ref="D233:D234"/>
    <mergeCell ref="E233:E234"/>
    <mergeCell ref="B235:B236"/>
    <mergeCell ref="C235:C236"/>
    <mergeCell ref="D235:D236"/>
    <mergeCell ref="E235:E236"/>
    <mergeCell ref="B237:B238"/>
    <mergeCell ref="C237:C238"/>
    <mergeCell ref="D237:D238"/>
    <mergeCell ref="E237:E238"/>
    <mergeCell ref="B239:B240"/>
    <mergeCell ref="C239:C240"/>
    <mergeCell ref="D239:D240"/>
    <mergeCell ref="E239:E240"/>
    <mergeCell ref="B241:B242"/>
    <mergeCell ref="C241:C242"/>
    <mergeCell ref="D241:D242"/>
    <mergeCell ref="E241:E242"/>
    <mergeCell ref="B243:B244"/>
    <mergeCell ref="C243:C244"/>
    <mergeCell ref="D243:D244"/>
    <mergeCell ref="E243:E244"/>
    <mergeCell ref="E251:E252"/>
    <mergeCell ref="B245:B246"/>
    <mergeCell ref="C245:C246"/>
    <mergeCell ref="D245:D246"/>
    <mergeCell ref="E245:E246"/>
    <mergeCell ref="B247:B248"/>
    <mergeCell ref="C247:C248"/>
    <mergeCell ref="D247:D248"/>
    <mergeCell ref="E247:E248"/>
    <mergeCell ref="C255:C256"/>
    <mergeCell ref="D255:D256"/>
    <mergeCell ref="E255:E256"/>
    <mergeCell ref="B249:B250"/>
    <mergeCell ref="C249:C250"/>
    <mergeCell ref="D249:D250"/>
    <mergeCell ref="E249:E250"/>
    <mergeCell ref="B251:B252"/>
    <mergeCell ref="C251:C252"/>
    <mergeCell ref="D251:D252"/>
    <mergeCell ref="G257:G260"/>
    <mergeCell ref="B259:B260"/>
    <mergeCell ref="C259:C260"/>
    <mergeCell ref="D259:D260"/>
    <mergeCell ref="E259:E260"/>
    <mergeCell ref="B253:B254"/>
    <mergeCell ref="C253:C254"/>
    <mergeCell ref="D253:D254"/>
    <mergeCell ref="E253:E254"/>
    <mergeCell ref="B255:B256"/>
    <mergeCell ref="D264:D265"/>
    <mergeCell ref="E264:E265"/>
    <mergeCell ref="B257:B258"/>
    <mergeCell ref="C257:C258"/>
    <mergeCell ref="D257:D258"/>
    <mergeCell ref="E257:E258"/>
    <mergeCell ref="F266:F267"/>
    <mergeCell ref="G266:G267"/>
    <mergeCell ref="A262:A304"/>
    <mergeCell ref="B262:B263"/>
    <mergeCell ref="C262:C263"/>
    <mergeCell ref="D262:D263"/>
    <mergeCell ref="E262:E263"/>
    <mergeCell ref="F262:F263"/>
    <mergeCell ref="B264:B265"/>
    <mergeCell ref="C264:C265"/>
    <mergeCell ref="H266:H267"/>
    <mergeCell ref="B268:B269"/>
    <mergeCell ref="C268:C269"/>
    <mergeCell ref="D268:D269"/>
    <mergeCell ref="E268:E269"/>
    <mergeCell ref="F268:F269"/>
    <mergeCell ref="B266:B267"/>
    <mergeCell ref="C266:C267"/>
    <mergeCell ref="D266:D267"/>
    <mergeCell ref="E266:E267"/>
    <mergeCell ref="B270:B271"/>
    <mergeCell ref="C270:C271"/>
    <mergeCell ref="D270:D271"/>
    <mergeCell ref="E270:E271"/>
    <mergeCell ref="F270:F271"/>
    <mergeCell ref="G270:G271"/>
    <mergeCell ref="H270:H271"/>
    <mergeCell ref="B272:B273"/>
    <mergeCell ref="C272:C273"/>
    <mergeCell ref="D272:D273"/>
    <mergeCell ref="E272:E273"/>
    <mergeCell ref="B274:B275"/>
    <mergeCell ref="C274:C275"/>
    <mergeCell ref="D274:D275"/>
    <mergeCell ref="E274:E275"/>
    <mergeCell ref="F274:F275"/>
    <mergeCell ref="H274:H275"/>
    <mergeCell ref="B276:B277"/>
    <mergeCell ref="C276:C277"/>
    <mergeCell ref="D276:D277"/>
    <mergeCell ref="E276:E277"/>
    <mergeCell ref="F276:F277"/>
    <mergeCell ref="C278:C279"/>
    <mergeCell ref="D278:D279"/>
    <mergeCell ref="E278:E279"/>
    <mergeCell ref="F278:F279"/>
    <mergeCell ref="G278:G279"/>
    <mergeCell ref="G274:G275"/>
    <mergeCell ref="H278:H279"/>
    <mergeCell ref="B280:B281"/>
    <mergeCell ref="C280:C281"/>
    <mergeCell ref="D280:D281"/>
    <mergeCell ref="E280:E281"/>
    <mergeCell ref="B282:B283"/>
    <mergeCell ref="C282:C283"/>
    <mergeCell ref="D282:D283"/>
    <mergeCell ref="E282:E283"/>
    <mergeCell ref="B278:B279"/>
    <mergeCell ref="B284:B285"/>
    <mergeCell ref="C284:C285"/>
    <mergeCell ref="D284:D285"/>
    <mergeCell ref="E284:E285"/>
    <mergeCell ref="B286:B287"/>
    <mergeCell ref="C286:C287"/>
    <mergeCell ref="D286:D287"/>
    <mergeCell ref="E286:E287"/>
    <mergeCell ref="F286:F287"/>
    <mergeCell ref="B288:B289"/>
    <mergeCell ref="C288:C289"/>
    <mergeCell ref="D288:D289"/>
    <mergeCell ref="E288:E289"/>
    <mergeCell ref="B290:B291"/>
    <mergeCell ref="C290:C291"/>
    <mergeCell ref="D290:D291"/>
    <mergeCell ref="E290:E291"/>
    <mergeCell ref="B292:B293"/>
    <mergeCell ref="C292:C293"/>
    <mergeCell ref="D292:D293"/>
    <mergeCell ref="E292:E293"/>
    <mergeCell ref="F292:F293"/>
    <mergeCell ref="B294:B295"/>
    <mergeCell ref="C294:C295"/>
    <mergeCell ref="D294:D295"/>
    <mergeCell ref="E294:E295"/>
    <mergeCell ref="F294:F295"/>
    <mergeCell ref="B296:B297"/>
    <mergeCell ref="C296:C297"/>
    <mergeCell ref="D296:D297"/>
    <mergeCell ref="E296:E297"/>
    <mergeCell ref="F296:F297"/>
    <mergeCell ref="G296:G297"/>
    <mergeCell ref="B298:B299"/>
    <mergeCell ref="C298:C299"/>
    <mergeCell ref="D298:D299"/>
    <mergeCell ref="E298:E299"/>
    <mergeCell ref="B300:B301"/>
    <mergeCell ref="C300:C301"/>
    <mergeCell ref="D300:D301"/>
    <mergeCell ref="E300:E301"/>
    <mergeCell ref="G300:G303"/>
    <mergeCell ref="H300:H301"/>
    <mergeCell ref="B302:B303"/>
    <mergeCell ref="C302:C303"/>
    <mergeCell ref="D302:D303"/>
    <mergeCell ref="E302:E303"/>
    <mergeCell ref="E305:E306"/>
    <mergeCell ref="F305:F306"/>
    <mergeCell ref="B307:B308"/>
    <mergeCell ref="C307:C308"/>
    <mergeCell ref="D307:D308"/>
    <mergeCell ref="E307:E308"/>
    <mergeCell ref="B309:B310"/>
    <mergeCell ref="C309:C310"/>
    <mergeCell ref="D309:D310"/>
    <mergeCell ref="E309:E310"/>
    <mergeCell ref="B311:B312"/>
    <mergeCell ref="C311:C312"/>
    <mergeCell ref="D311:D312"/>
    <mergeCell ref="E311:E312"/>
    <mergeCell ref="F311:F312"/>
    <mergeCell ref="B313:B314"/>
    <mergeCell ref="C313:C314"/>
    <mergeCell ref="D313:D314"/>
    <mergeCell ref="E313:E314"/>
    <mergeCell ref="B315:B316"/>
    <mergeCell ref="C315:C316"/>
    <mergeCell ref="D315:D316"/>
    <mergeCell ref="E315:E316"/>
    <mergeCell ref="B317:B318"/>
    <mergeCell ref="C317:C318"/>
    <mergeCell ref="D317:D318"/>
    <mergeCell ref="E317:E318"/>
    <mergeCell ref="B319:B320"/>
    <mergeCell ref="C319:C320"/>
    <mergeCell ref="D319:D320"/>
    <mergeCell ref="E319:E320"/>
    <mergeCell ref="B321:B322"/>
    <mergeCell ref="C321:C322"/>
    <mergeCell ref="D321:D322"/>
    <mergeCell ref="E321:E322"/>
    <mergeCell ref="B323:B324"/>
    <mergeCell ref="C323:C324"/>
    <mergeCell ref="D323:D324"/>
    <mergeCell ref="E323:E324"/>
    <mergeCell ref="B325:B326"/>
    <mergeCell ref="C325:C326"/>
    <mergeCell ref="D325:D326"/>
    <mergeCell ref="E325:E326"/>
    <mergeCell ref="B327:B328"/>
    <mergeCell ref="C327:C328"/>
    <mergeCell ref="D327:D328"/>
    <mergeCell ref="E327:E328"/>
    <mergeCell ref="B329:B330"/>
    <mergeCell ref="C329:C330"/>
    <mergeCell ref="D329:D330"/>
    <mergeCell ref="E329:E330"/>
    <mergeCell ref="B331:B332"/>
    <mergeCell ref="C331:C332"/>
    <mergeCell ref="D331:D332"/>
    <mergeCell ref="E331:E332"/>
    <mergeCell ref="B333:B334"/>
    <mergeCell ref="C333:C334"/>
    <mergeCell ref="D333:D334"/>
    <mergeCell ref="E333:E334"/>
    <mergeCell ref="B335:B336"/>
    <mergeCell ref="C335:C336"/>
    <mergeCell ref="D335:D336"/>
    <mergeCell ref="E335:E336"/>
    <mergeCell ref="B337:B338"/>
    <mergeCell ref="C337:C338"/>
    <mergeCell ref="D337:D338"/>
    <mergeCell ref="E337:E338"/>
    <mergeCell ref="B339:B340"/>
    <mergeCell ref="C339:C340"/>
    <mergeCell ref="D339:D340"/>
    <mergeCell ref="E339:E340"/>
    <mergeCell ref="B341:B342"/>
    <mergeCell ref="C341:C342"/>
    <mergeCell ref="D341:D342"/>
    <mergeCell ref="E341:E342"/>
    <mergeCell ref="B343:B344"/>
    <mergeCell ref="C343:C344"/>
    <mergeCell ref="D343:D344"/>
    <mergeCell ref="E343:E344"/>
    <mergeCell ref="G343:G346"/>
    <mergeCell ref="B345:B346"/>
    <mergeCell ref="C345:C346"/>
    <mergeCell ref="D345:D346"/>
    <mergeCell ref="E345:E346"/>
    <mergeCell ref="A349:H349"/>
    <mergeCell ref="A305:A347"/>
    <mergeCell ref="B305:B306"/>
    <mergeCell ref="C305:C306"/>
    <mergeCell ref="D305:D306"/>
    <mergeCell ref="A352:A360"/>
    <mergeCell ref="B352:B353"/>
    <mergeCell ref="C352:C353"/>
    <mergeCell ref="D352:D353"/>
    <mergeCell ref="E352:E353"/>
    <mergeCell ref="G352:G353"/>
    <mergeCell ref="B358:B359"/>
    <mergeCell ref="C358:C359"/>
    <mergeCell ref="D358:D359"/>
    <mergeCell ref="E358:E359"/>
    <mergeCell ref="H352:H353"/>
    <mergeCell ref="B354:B355"/>
    <mergeCell ref="C354:C355"/>
    <mergeCell ref="D354:D355"/>
    <mergeCell ref="E354:E355"/>
    <mergeCell ref="B356:B357"/>
    <mergeCell ref="C356:C357"/>
    <mergeCell ref="D356:D357"/>
    <mergeCell ref="E356:E357"/>
    <mergeCell ref="G356:G359"/>
    <mergeCell ref="A361:A369"/>
    <mergeCell ref="B361:B362"/>
    <mergeCell ref="C361:C362"/>
    <mergeCell ref="D361:D362"/>
    <mergeCell ref="E361:E362"/>
    <mergeCell ref="B363:B364"/>
    <mergeCell ref="C363:C364"/>
    <mergeCell ref="D363:D364"/>
    <mergeCell ref="E363:E364"/>
    <mergeCell ref="B365:B366"/>
    <mergeCell ref="C365:C366"/>
    <mergeCell ref="D365:D366"/>
    <mergeCell ref="E365:E366"/>
    <mergeCell ref="G365:G368"/>
    <mergeCell ref="B367:B368"/>
    <mergeCell ref="C367:C368"/>
    <mergeCell ref="D367:D368"/>
    <mergeCell ref="E367:E368"/>
    <mergeCell ref="A370:A378"/>
    <mergeCell ref="B370:B371"/>
    <mergeCell ref="C370:C371"/>
    <mergeCell ref="D370:D371"/>
    <mergeCell ref="E370:E371"/>
    <mergeCell ref="G370:G371"/>
    <mergeCell ref="H370:H371"/>
    <mergeCell ref="B372:B373"/>
    <mergeCell ref="C372:C373"/>
    <mergeCell ref="D372:D373"/>
    <mergeCell ref="E372:E373"/>
    <mergeCell ref="B374:B375"/>
    <mergeCell ref="C374:C375"/>
    <mergeCell ref="D374:D375"/>
    <mergeCell ref="E374:E375"/>
    <mergeCell ref="G374:G377"/>
    <mergeCell ref="C381:C382"/>
    <mergeCell ref="D381:D382"/>
    <mergeCell ref="E381:E382"/>
    <mergeCell ref="B383:B384"/>
    <mergeCell ref="H374:H375"/>
    <mergeCell ref="B376:B377"/>
    <mergeCell ref="C376:C377"/>
    <mergeCell ref="D376:D377"/>
    <mergeCell ref="E376:E377"/>
    <mergeCell ref="F376:F377"/>
    <mergeCell ref="B385:B386"/>
    <mergeCell ref="C385:C386"/>
    <mergeCell ref="D385:D386"/>
    <mergeCell ref="E385:E386"/>
    <mergeCell ref="A379:A387"/>
    <mergeCell ref="B379:B380"/>
    <mergeCell ref="C379:C380"/>
    <mergeCell ref="D379:D380"/>
    <mergeCell ref="E379:E380"/>
    <mergeCell ref="B381:B382"/>
    <mergeCell ref="D394:D395"/>
    <mergeCell ref="E394:E395"/>
    <mergeCell ref="C383:C384"/>
    <mergeCell ref="D383:D384"/>
    <mergeCell ref="E383:E384"/>
    <mergeCell ref="G383:G386"/>
    <mergeCell ref="F396:F397"/>
    <mergeCell ref="G396:G397"/>
    <mergeCell ref="A389:H389"/>
    <mergeCell ref="A392:A412"/>
    <mergeCell ref="B392:B393"/>
    <mergeCell ref="C392:C393"/>
    <mergeCell ref="D392:D393"/>
    <mergeCell ref="E392:E393"/>
    <mergeCell ref="B394:B395"/>
    <mergeCell ref="C394:C395"/>
    <mergeCell ref="H396:H397"/>
    <mergeCell ref="B398:B399"/>
    <mergeCell ref="C398:C399"/>
    <mergeCell ref="D398:D399"/>
    <mergeCell ref="E398:E399"/>
    <mergeCell ref="F398:F399"/>
    <mergeCell ref="B396:B397"/>
    <mergeCell ref="C396:C397"/>
    <mergeCell ref="D396:D397"/>
    <mergeCell ref="E396:E397"/>
    <mergeCell ref="B400:B401"/>
    <mergeCell ref="C400:C401"/>
    <mergeCell ref="D400:D401"/>
    <mergeCell ref="E400:E401"/>
    <mergeCell ref="B402:B403"/>
    <mergeCell ref="C402:C403"/>
    <mergeCell ref="D402:D403"/>
    <mergeCell ref="E402:E403"/>
    <mergeCell ref="G402:G403"/>
    <mergeCell ref="H402:H403"/>
    <mergeCell ref="B404:B405"/>
    <mergeCell ref="C404:C405"/>
    <mergeCell ref="D404:D405"/>
    <mergeCell ref="E404:E405"/>
    <mergeCell ref="B406:B407"/>
    <mergeCell ref="C406:C407"/>
    <mergeCell ref="D406:D407"/>
    <mergeCell ref="E406:E407"/>
    <mergeCell ref="B408:B409"/>
    <mergeCell ref="C408:C409"/>
    <mergeCell ref="D408:D409"/>
    <mergeCell ref="E408:E409"/>
    <mergeCell ref="G408:G411"/>
    <mergeCell ref="B410:B411"/>
    <mergeCell ref="C410:C411"/>
    <mergeCell ref="D410:D411"/>
    <mergeCell ref="E410:E411"/>
    <mergeCell ref="A413:A433"/>
    <mergeCell ref="B413:B414"/>
    <mergeCell ref="C413:C414"/>
    <mergeCell ref="D413:D414"/>
    <mergeCell ref="E413:E414"/>
    <mergeCell ref="B415:B416"/>
    <mergeCell ref="C415:C416"/>
    <mergeCell ref="D415:D416"/>
    <mergeCell ref="E415:E416"/>
    <mergeCell ref="B417:B418"/>
    <mergeCell ref="C417:C418"/>
    <mergeCell ref="D417:D418"/>
    <mergeCell ref="E417:E418"/>
    <mergeCell ref="B419:B420"/>
    <mergeCell ref="C419:C420"/>
    <mergeCell ref="D419:D420"/>
    <mergeCell ref="E419:E420"/>
    <mergeCell ref="B421:B422"/>
    <mergeCell ref="C421:C422"/>
    <mergeCell ref="D421:D422"/>
    <mergeCell ref="E421:E422"/>
    <mergeCell ref="B423:B424"/>
    <mergeCell ref="C423:C424"/>
    <mergeCell ref="D423:D424"/>
    <mergeCell ref="E423:E424"/>
    <mergeCell ref="B425:B426"/>
    <mergeCell ref="C425:C426"/>
    <mergeCell ref="D425:D426"/>
    <mergeCell ref="E425:E426"/>
    <mergeCell ref="B427:B428"/>
    <mergeCell ref="C427:C428"/>
    <mergeCell ref="D427:D428"/>
    <mergeCell ref="E427:E428"/>
    <mergeCell ref="B429:B430"/>
    <mergeCell ref="C429:C430"/>
    <mergeCell ref="D429:D430"/>
    <mergeCell ref="E429:E430"/>
    <mergeCell ref="G429:G432"/>
    <mergeCell ref="B431:B432"/>
    <mergeCell ref="C431:C432"/>
    <mergeCell ref="D431:D432"/>
    <mergeCell ref="E431:E432"/>
    <mergeCell ref="A434:A454"/>
    <mergeCell ref="B434:B435"/>
    <mergeCell ref="C434:C435"/>
    <mergeCell ref="D434:D435"/>
    <mergeCell ref="E434:E435"/>
    <mergeCell ref="F434:F435"/>
    <mergeCell ref="G434:G435"/>
    <mergeCell ref="H434:H435"/>
    <mergeCell ref="B436:B437"/>
    <mergeCell ref="C436:C437"/>
    <mergeCell ref="D436:D437"/>
    <mergeCell ref="E436:E437"/>
    <mergeCell ref="B438:B439"/>
    <mergeCell ref="C438:C439"/>
    <mergeCell ref="D438:D439"/>
    <mergeCell ref="E438:E439"/>
    <mergeCell ref="B440:B441"/>
    <mergeCell ref="C440:C441"/>
    <mergeCell ref="D440:D441"/>
    <mergeCell ref="E440:E441"/>
    <mergeCell ref="B442:B443"/>
    <mergeCell ref="C442:C443"/>
    <mergeCell ref="D442:D443"/>
    <mergeCell ref="E442:E443"/>
    <mergeCell ref="H442:H443"/>
    <mergeCell ref="B444:B445"/>
    <mergeCell ref="C444:C445"/>
    <mergeCell ref="D444:D445"/>
    <mergeCell ref="E444:E445"/>
    <mergeCell ref="F444:F445"/>
    <mergeCell ref="G444:G445"/>
    <mergeCell ref="H444:H445"/>
    <mergeCell ref="B446:B447"/>
    <mergeCell ref="C446:C447"/>
    <mergeCell ref="D446:D447"/>
    <mergeCell ref="E446:E447"/>
    <mergeCell ref="F446:F447"/>
    <mergeCell ref="G446:G447"/>
    <mergeCell ref="B448:B449"/>
    <mergeCell ref="C448:C449"/>
    <mergeCell ref="D448:D449"/>
    <mergeCell ref="E448:E449"/>
    <mergeCell ref="B450:B451"/>
    <mergeCell ref="C450:C451"/>
    <mergeCell ref="D450:D451"/>
    <mergeCell ref="E450:E451"/>
    <mergeCell ref="G450:G453"/>
    <mergeCell ref="B452:B453"/>
    <mergeCell ref="C452:C453"/>
    <mergeCell ref="D452:D453"/>
    <mergeCell ref="E452:E453"/>
    <mergeCell ref="A455:A475"/>
    <mergeCell ref="B455:B456"/>
    <mergeCell ref="C455:C456"/>
    <mergeCell ref="D455:D456"/>
    <mergeCell ref="E455:E456"/>
    <mergeCell ref="B457:B458"/>
    <mergeCell ref="C457:C458"/>
    <mergeCell ref="D457:D458"/>
    <mergeCell ref="E457:E458"/>
    <mergeCell ref="B459:B460"/>
    <mergeCell ref="C459:C460"/>
    <mergeCell ref="D459:D460"/>
    <mergeCell ref="E459:E460"/>
    <mergeCell ref="B461:B462"/>
    <mergeCell ref="C461:C462"/>
    <mergeCell ref="D461:D462"/>
    <mergeCell ref="E461:E462"/>
    <mergeCell ref="B463:B464"/>
    <mergeCell ref="C463:C464"/>
    <mergeCell ref="D463:D464"/>
    <mergeCell ref="E463:E464"/>
    <mergeCell ref="B465:B466"/>
    <mergeCell ref="C465:C466"/>
    <mergeCell ref="D465:D466"/>
    <mergeCell ref="E465:E466"/>
    <mergeCell ref="B467:B468"/>
    <mergeCell ref="C467:C468"/>
    <mergeCell ref="D467:D468"/>
    <mergeCell ref="E467:E468"/>
    <mergeCell ref="B469:B470"/>
    <mergeCell ref="C469:C470"/>
    <mergeCell ref="D469:D470"/>
    <mergeCell ref="E469:E470"/>
    <mergeCell ref="B471:B472"/>
    <mergeCell ref="C471:C472"/>
    <mergeCell ref="D471:D472"/>
    <mergeCell ref="E471:E472"/>
    <mergeCell ref="G471:G474"/>
    <mergeCell ref="B473:B474"/>
    <mergeCell ref="C473:C474"/>
    <mergeCell ref="D473:D474"/>
    <mergeCell ref="E473:E474"/>
    <mergeCell ref="A477:H477"/>
    <mergeCell ref="A480:A492"/>
    <mergeCell ref="B480:B481"/>
    <mergeCell ref="C480:C481"/>
    <mergeCell ref="D480:D481"/>
    <mergeCell ref="E480:E481"/>
    <mergeCell ref="B482:B483"/>
    <mergeCell ref="C482:C483"/>
    <mergeCell ref="D482:D483"/>
    <mergeCell ref="E482:E483"/>
    <mergeCell ref="B484:B485"/>
    <mergeCell ref="C484:C485"/>
    <mergeCell ref="D484:D485"/>
    <mergeCell ref="E484:E485"/>
    <mergeCell ref="B486:B487"/>
    <mergeCell ref="C486:C487"/>
    <mergeCell ref="D486:D487"/>
    <mergeCell ref="E486:E487"/>
    <mergeCell ref="F486:F487"/>
    <mergeCell ref="G486:G487"/>
    <mergeCell ref="H486:H487"/>
    <mergeCell ref="B488:B489"/>
    <mergeCell ref="C488:C489"/>
    <mergeCell ref="D488:D489"/>
    <mergeCell ref="E488:E489"/>
    <mergeCell ref="G488:G491"/>
    <mergeCell ref="B490:B491"/>
    <mergeCell ref="C490:C491"/>
    <mergeCell ref="D490:D491"/>
    <mergeCell ref="E490:E491"/>
    <mergeCell ref="A493:A505"/>
    <mergeCell ref="B493:B494"/>
    <mergeCell ref="C493:C494"/>
    <mergeCell ref="D493:D494"/>
    <mergeCell ref="E493:E494"/>
    <mergeCell ref="B495:B496"/>
    <mergeCell ref="C495:C496"/>
    <mergeCell ref="D495:D496"/>
    <mergeCell ref="E495:E496"/>
    <mergeCell ref="B497:B498"/>
    <mergeCell ref="C497:C498"/>
    <mergeCell ref="D497:D498"/>
    <mergeCell ref="E497:E498"/>
    <mergeCell ref="B499:B500"/>
    <mergeCell ref="C499:C500"/>
    <mergeCell ref="D499:D500"/>
    <mergeCell ref="E499:E500"/>
    <mergeCell ref="F499:F500"/>
    <mergeCell ref="B501:B502"/>
    <mergeCell ref="C501:C502"/>
    <mergeCell ref="D501:D502"/>
    <mergeCell ref="E501:E502"/>
    <mergeCell ref="G501:G504"/>
    <mergeCell ref="B503:B504"/>
    <mergeCell ref="C503:C504"/>
    <mergeCell ref="D503:D504"/>
    <mergeCell ref="E503:E504"/>
    <mergeCell ref="A506:A518"/>
    <mergeCell ref="B506:B507"/>
    <mergeCell ref="C506:C507"/>
    <mergeCell ref="D506:D507"/>
    <mergeCell ref="E506:E507"/>
    <mergeCell ref="G506:G507"/>
    <mergeCell ref="B512:B513"/>
    <mergeCell ref="C512:C513"/>
    <mergeCell ref="D512:D513"/>
    <mergeCell ref="E512:E513"/>
    <mergeCell ref="H506:H507"/>
    <mergeCell ref="B508:B509"/>
    <mergeCell ref="C508:C509"/>
    <mergeCell ref="D508:D509"/>
    <mergeCell ref="E508:E509"/>
    <mergeCell ref="B510:B511"/>
    <mergeCell ref="C510:C511"/>
    <mergeCell ref="D510:D511"/>
    <mergeCell ref="E510:E511"/>
    <mergeCell ref="F512:F513"/>
    <mergeCell ref="B514:B515"/>
    <mergeCell ref="C514:C515"/>
    <mergeCell ref="D514:D515"/>
    <mergeCell ref="E514:E515"/>
    <mergeCell ref="G514:G517"/>
    <mergeCell ref="B516:B517"/>
    <mergeCell ref="C516:C517"/>
    <mergeCell ref="D516:D517"/>
    <mergeCell ref="E516:E517"/>
    <mergeCell ref="F516:F517"/>
    <mergeCell ref="A519:A531"/>
    <mergeCell ref="B519:B520"/>
    <mergeCell ref="C519:C520"/>
    <mergeCell ref="D519:D520"/>
    <mergeCell ref="E519:E520"/>
    <mergeCell ref="B521:B522"/>
    <mergeCell ref="C521:C522"/>
    <mergeCell ref="D521:D522"/>
    <mergeCell ref="E521:E522"/>
    <mergeCell ref="B523:B524"/>
    <mergeCell ref="C523:C524"/>
    <mergeCell ref="D523:D524"/>
    <mergeCell ref="E523:E524"/>
    <mergeCell ref="B525:B526"/>
    <mergeCell ref="C525:C526"/>
    <mergeCell ref="D525:D526"/>
    <mergeCell ref="E525:E526"/>
    <mergeCell ref="F525:F526"/>
    <mergeCell ref="B527:B528"/>
    <mergeCell ref="C527:C528"/>
    <mergeCell ref="D527:D528"/>
    <mergeCell ref="E527:E528"/>
    <mergeCell ref="G527:G530"/>
    <mergeCell ref="B529:B530"/>
    <mergeCell ref="C529:C530"/>
    <mergeCell ref="D529:D530"/>
    <mergeCell ref="E529:E53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zoomScale="80" zoomScaleNormal="80" workbookViewId="0">
      <selection activeCell="F7" sqref="F7"/>
    </sheetView>
  </sheetViews>
  <sheetFormatPr defaultColWidth="8.69140625" defaultRowHeight="15.5" x14ac:dyDescent="0.35"/>
  <cols>
    <col min="1" max="1" width="8.69140625" customWidth="1"/>
    <col min="2" max="2" width="12.53515625" customWidth="1"/>
    <col min="3" max="5" width="14.53515625" customWidth="1"/>
    <col min="6" max="7" width="14.69140625" customWidth="1"/>
    <col min="8" max="8" width="14.69140625" style="28" customWidth="1"/>
    <col min="9" max="9" width="8.69140625" style="168"/>
  </cols>
  <sheetData>
    <row r="1" spans="1:10" ht="16" thickBot="1" x14ac:dyDescent="0.4">
      <c r="B1" s="406"/>
      <c r="C1" s="406"/>
      <c r="D1" s="406"/>
      <c r="E1" s="406"/>
      <c r="F1" s="406"/>
    </row>
    <row r="2" spans="1:10" ht="15.75" customHeight="1" thickBot="1" x14ac:dyDescent="0.4">
      <c r="A2" s="391" t="s">
        <v>63</v>
      </c>
      <c r="B2" s="392"/>
      <c r="C2" s="392"/>
      <c r="D2" s="392"/>
      <c r="E2" s="392"/>
      <c r="F2" s="392"/>
      <c r="G2" s="392"/>
      <c r="H2" s="392"/>
    </row>
    <row r="3" spans="1:10" ht="16" thickBot="1" x14ac:dyDescent="0.4">
      <c r="B3" s="407"/>
      <c r="C3" s="407"/>
      <c r="D3" s="407"/>
      <c r="E3" s="407"/>
      <c r="F3" s="407"/>
    </row>
    <row r="4" spans="1:10" ht="16" thickBot="1" x14ac:dyDescent="0.4">
      <c r="B4" s="333" t="s">
        <v>7</v>
      </c>
      <c r="C4" s="340">
        <v>42825</v>
      </c>
      <c r="D4" s="337">
        <v>43190</v>
      </c>
      <c r="E4" s="340">
        <v>43555</v>
      </c>
      <c r="F4" s="337" t="s">
        <v>171</v>
      </c>
      <c r="G4" s="340">
        <v>44286</v>
      </c>
      <c r="H4" s="337">
        <v>44651</v>
      </c>
      <c r="I4" s="8"/>
      <c r="J4" t="s">
        <v>162</v>
      </c>
    </row>
    <row r="5" spans="1:10" x14ac:dyDescent="0.35">
      <c r="A5" s="408" t="s">
        <v>76</v>
      </c>
      <c r="B5" s="394" t="s">
        <v>6</v>
      </c>
      <c r="C5" s="2">
        <v>0</v>
      </c>
      <c r="D5" s="2">
        <v>0</v>
      </c>
      <c r="E5" s="2">
        <v>0</v>
      </c>
      <c r="F5" s="189">
        <v>0</v>
      </c>
      <c r="G5" s="169">
        <v>0</v>
      </c>
      <c r="H5" s="196">
        <v>0</v>
      </c>
    </row>
    <row r="6" spans="1:10" ht="16" thickBot="1" x14ac:dyDescent="0.4">
      <c r="A6" s="409"/>
      <c r="B6" s="395"/>
      <c r="C6" s="61">
        <v>0</v>
      </c>
      <c r="D6" s="62">
        <v>0</v>
      </c>
      <c r="E6" s="62">
        <v>0</v>
      </c>
      <c r="F6" s="122">
        <v>0</v>
      </c>
      <c r="G6" s="62">
        <v>0</v>
      </c>
      <c r="H6" s="62">
        <v>0</v>
      </c>
      <c r="J6" s="168" t="s">
        <v>128</v>
      </c>
    </row>
    <row r="7" spans="1:10" x14ac:dyDescent="0.35">
      <c r="A7" s="409"/>
      <c r="B7" s="394" t="s">
        <v>8</v>
      </c>
      <c r="C7" s="2">
        <v>6278</v>
      </c>
      <c r="D7" s="4">
        <v>6532</v>
      </c>
      <c r="E7" s="4">
        <v>7099</v>
      </c>
      <c r="F7" s="4">
        <v>7350</v>
      </c>
      <c r="G7" s="2">
        <v>8509</v>
      </c>
      <c r="H7" s="201">
        <v>8741</v>
      </c>
      <c r="J7" s="168"/>
    </row>
    <row r="8" spans="1:10" ht="16" thickBot="1" x14ac:dyDescent="0.4">
      <c r="A8" s="409"/>
      <c r="B8" s="395"/>
      <c r="C8" s="61">
        <v>0.18168663541124039</v>
      </c>
      <c r="D8" s="62">
        <v>0.18230533072843985</v>
      </c>
      <c r="E8" s="62">
        <v>0.192301441109546</v>
      </c>
      <c r="F8" s="61">
        <v>0.19400000000000001</v>
      </c>
      <c r="G8" s="62">
        <v>0.21778858459175837</v>
      </c>
      <c r="H8" s="61">
        <v>0.21762728743931284</v>
      </c>
    </row>
    <row r="9" spans="1:10" x14ac:dyDescent="0.35">
      <c r="A9" s="409"/>
      <c r="B9" s="394" t="s">
        <v>9</v>
      </c>
      <c r="C9" s="2">
        <v>8836</v>
      </c>
      <c r="D9" s="4">
        <v>9453</v>
      </c>
      <c r="E9" s="4">
        <v>9871</v>
      </c>
      <c r="F9" s="2">
        <v>10338</v>
      </c>
      <c r="G9" s="4">
        <v>10807</v>
      </c>
      <c r="H9" s="169">
        <v>11429</v>
      </c>
    </row>
    <row r="10" spans="1:10" ht="16" thickBot="1" x14ac:dyDescent="0.4">
      <c r="A10" s="409"/>
      <c r="B10" s="395"/>
      <c r="C10" s="62">
        <v>0.2557156913816056</v>
      </c>
      <c r="D10" s="62">
        <v>0.26382919341334077</v>
      </c>
      <c r="E10" s="62">
        <v>0.26739083324303825</v>
      </c>
      <c r="F10" s="61">
        <v>0.27300000000000002</v>
      </c>
      <c r="G10" s="61">
        <v>0.27660609163040695</v>
      </c>
      <c r="H10" s="61">
        <v>0.28455122619195816</v>
      </c>
    </row>
    <row r="11" spans="1:10" x14ac:dyDescent="0.35">
      <c r="A11" s="409"/>
      <c r="B11" s="394" t="s">
        <v>10</v>
      </c>
      <c r="C11" s="4">
        <v>8345</v>
      </c>
      <c r="D11" s="4">
        <v>8323</v>
      </c>
      <c r="E11" s="4">
        <v>8391</v>
      </c>
      <c r="F11" s="2">
        <v>8607</v>
      </c>
      <c r="G11" s="2">
        <v>8739</v>
      </c>
      <c r="H11" s="169">
        <v>8971</v>
      </c>
    </row>
    <row r="12" spans="1:10" ht="16" thickBot="1" x14ac:dyDescent="0.4">
      <c r="A12" s="409"/>
      <c r="B12" s="395"/>
      <c r="C12" s="62">
        <v>0.24150604850379118</v>
      </c>
      <c r="D12" s="62">
        <v>0.2322913759419481</v>
      </c>
      <c r="E12" s="61">
        <v>0.22729981579802797</v>
      </c>
      <c r="F12" s="62">
        <v>0.22700000000000001</v>
      </c>
      <c r="G12" s="62">
        <v>0.22367545431277194</v>
      </c>
      <c r="H12" s="62">
        <v>0.22335366612722521</v>
      </c>
    </row>
    <row r="13" spans="1:10" x14ac:dyDescent="0.35">
      <c r="A13" s="409"/>
      <c r="B13" s="394" t="s">
        <v>11</v>
      </c>
      <c r="C13" s="4">
        <v>9313</v>
      </c>
      <c r="D13" s="4">
        <v>9555</v>
      </c>
      <c r="E13" s="2">
        <v>9465</v>
      </c>
      <c r="F13" s="4">
        <v>9298</v>
      </c>
      <c r="G13" s="4">
        <v>8903</v>
      </c>
      <c r="H13" s="201">
        <v>8708</v>
      </c>
      <c r="J13" s="168"/>
    </row>
    <row r="14" spans="1:10" ht="16" thickBot="1" x14ac:dyDescent="0.4">
      <c r="A14" s="409"/>
      <c r="B14" s="395"/>
      <c r="C14" s="61">
        <v>0.26952017132604039</v>
      </c>
      <c r="D14" s="62">
        <v>0.26667596985766118</v>
      </c>
      <c r="E14" s="61">
        <v>0.2563928919709611</v>
      </c>
      <c r="F14" s="62">
        <v>0.245</v>
      </c>
      <c r="G14" s="62">
        <v>0.22787304837471206</v>
      </c>
      <c r="H14" s="62">
        <v>0.21680567658409064</v>
      </c>
    </row>
    <row r="15" spans="1:10" x14ac:dyDescent="0.35">
      <c r="A15" s="409"/>
      <c r="B15" s="394" t="s">
        <v>12</v>
      </c>
      <c r="C15" s="2">
        <v>1782</v>
      </c>
      <c r="D15" s="4">
        <v>1967</v>
      </c>
      <c r="E15" s="2">
        <v>2090</v>
      </c>
      <c r="F15" s="43">
        <v>2325</v>
      </c>
      <c r="G15" s="4">
        <v>2112</v>
      </c>
      <c r="H15" s="196">
        <v>2316</v>
      </c>
    </row>
    <row r="16" spans="1:10" ht="16" thickBot="1" x14ac:dyDescent="0.4">
      <c r="A16" s="409"/>
      <c r="B16" s="395"/>
      <c r="C16" s="62">
        <v>5.1571453377322454E-2</v>
      </c>
      <c r="D16" s="61">
        <v>5.4898130058610106E-2</v>
      </c>
      <c r="E16" s="61">
        <v>5.6615017878426696E-2</v>
      </c>
      <c r="F16" s="69">
        <v>6.0999999999999999E-2</v>
      </c>
      <c r="G16" s="61">
        <v>5.4056821090350655E-2</v>
      </c>
      <c r="H16" s="69">
        <v>5.7662143657413172E-2</v>
      </c>
    </row>
    <row r="17" spans="1:13" x14ac:dyDescent="0.35">
      <c r="A17" s="409"/>
      <c r="B17" s="394" t="s">
        <v>16</v>
      </c>
      <c r="C17" s="6">
        <v>0</v>
      </c>
      <c r="D17" s="2">
        <v>0</v>
      </c>
      <c r="E17" s="2">
        <v>0</v>
      </c>
      <c r="F17" s="170">
        <v>0</v>
      </c>
      <c r="G17" s="2">
        <v>0</v>
      </c>
      <c r="H17" s="170">
        <v>0</v>
      </c>
    </row>
    <row r="18" spans="1:13" ht="16" thickBot="1" x14ac:dyDescent="0.4">
      <c r="A18" s="409"/>
      <c r="B18" s="395"/>
      <c r="C18" s="62">
        <v>0</v>
      </c>
      <c r="D18" s="61">
        <v>0</v>
      </c>
      <c r="E18" s="63">
        <v>0</v>
      </c>
      <c r="F18" s="63">
        <v>0</v>
      </c>
      <c r="G18" s="61">
        <v>0</v>
      </c>
      <c r="H18" s="198">
        <v>0</v>
      </c>
    </row>
    <row r="19" spans="1:13" ht="18.75" customHeight="1" thickBot="1" x14ac:dyDescent="0.4">
      <c r="A19" s="409"/>
      <c r="B19" s="333" t="s">
        <v>0</v>
      </c>
      <c r="C19" s="342">
        <v>34554</v>
      </c>
      <c r="D19" s="339">
        <v>35830</v>
      </c>
      <c r="E19" s="342">
        <v>36916</v>
      </c>
      <c r="F19" s="339">
        <v>37918</v>
      </c>
      <c r="G19" s="342">
        <v>39070</v>
      </c>
      <c r="H19" s="339">
        <v>40165</v>
      </c>
    </row>
    <row r="20" spans="1:13" ht="15" customHeight="1" x14ac:dyDescent="0.35">
      <c r="A20" s="408" t="s">
        <v>77</v>
      </c>
      <c r="B20" s="394" t="s">
        <v>6</v>
      </c>
      <c r="C20" s="2">
        <v>0</v>
      </c>
      <c r="D20" s="2">
        <v>0</v>
      </c>
      <c r="E20" s="396" t="s">
        <v>62</v>
      </c>
      <c r="F20" s="402" t="s">
        <v>62</v>
      </c>
      <c r="G20" s="2">
        <v>14</v>
      </c>
      <c r="H20" s="196">
        <v>15</v>
      </c>
    </row>
    <row r="21" spans="1:13" ht="15" customHeight="1" thickBot="1" x14ac:dyDescent="0.4">
      <c r="A21" s="409"/>
      <c r="B21" s="395"/>
      <c r="C21" s="63">
        <v>0</v>
      </c>
      <c r="D21" s="63">
        <v>0</v>
      </c>
      <c r="E21" s="397"/>
      <c r="F21" s="403"/>
      <c r="G21" s="63" t="s">
        <v>79</v>
      </c>
      <c r="H21" s="62">
        <v>2.1291091807187873E-5</v>
      </c>
    </row>
    <row r="22" spans="1:13" x14ac:dyDescent="0.35">
      <c r="A22" s="409"/>
      <c r="B22" s="394" t="s">
        <v>8</v>
      </c>
      <c r="C22" s="4">
        <v>88719</v>
      </c>
      <c r="D22" s="4">
        <v>87158</v>
      </c>
      <c r="E22" s="4">
        <v>91568</v>
      </c>
      <c r="F22" s="4">
        <v>94559</v>
      </c>
      <c r="G22" s="4">
        <v>105987</v>
      </c>
      <c r="H22" s="201">
        <v>108957</v>
      </c>
    </row>
    <row r="23" spans="1:13" ht="16" thickBot="1" x14ac:dyDescent="0.4">
      <c r="A23" s="409"/>
      <c r="B23" s="395"/>
      <c r="C23" s="63">
        <v>0.13699554512395673</v>
      </c>
      <c r="D23" s="63">
        <v>0.13478659587991407</v>
      </c>
      <c r="E23" s="63">
        <v>0.14010992373887604</v>
      </c>
      <c r="F23" s="63">
        <v>0.14099999999999999</v>
      </c>
      <c r="G23" s="63">
        <v>0.15551401485194277</v>
      </c>
      <c r="H23" s="61">
        <v>0.15465423266905126</v>
      </c>
    </row>
    <row r="24" spans="1:13" x14ac:dyDescent="0.35">
      <c r="A24" s="409"/>
      <c r="B24" s="394" t="s">
        <v>9</v>
      </c>
      <c r="C24" s="4">
        <v>135733</v>
      </c>
      <c r="D24" s="4">
        <v>137729</v>
      </c>
      <c r="E24" s="4">
        <v>142858</v>
      </c>
      <c r="F24" s="4">
        <v>151963</v>
      </c>
      <c r="G24" s="4">
        <v>159618</v>
      </c>
      <c r="H24" s="169">
        <v>176380</v>
      </c>
    </row>
    <row r="25" spans="1:13" ht="16" thickBot="1" x14ac:dyDescent="0.4">
      <c r="A25" s="409"/>
      <c r="B25" s="395"/>
      <c r="C25" s="61">
        <v>0.20959226689108329</v>
      </c>
      <c r="D25" s="61">
        <v>0.2129927610081081</v>
      </c>
      <c r="E25" s="61">
        <v>0.21858972004945343</v>
      </c>
      <c r="F25" s="61">
        <v>0.22700000000000001</v>
      </c>
      <c r="G25" s="61">
        <v>0.23420642175585119</v>
      </c>
      <c r="H25" s="61">
        <v>0.25035485153011977</v>
      </c>
    </row>
    <row r="26" spans="1:13" x14ac:dyDescent="0.35">
      <c r="A26" s="409"/>
      <c r="B26" s="394" t="s">
        <v>10</v>
      </c>
      <c r="C26" s="2">
        <v>181359</v>
      </c>
      <c r="D26" s="2">
        <v>176922</v>
      </c>
      <c r="E26" s="2">
        <v>174706</v>
      </c>
      <c r="F26" s="2">
        <v>173036</v>
      </c>
      <c r="G26" s="2">
        <v>173872</v>
      </c>
      <c r="H26" s="169">
        <v>172941</v>
      </c>
    </row>
    <row r="27" spans="1:13" ht="16" thickBot="1" x14ac:dyDescent="0.4">
      <c r="A27" s="409"/>
      <c r="B27" s="395"/>
      <c r="C27" s="63">
        <v>0.28004570687378882</v>
      </c>
      <c r="D27" s="63">
        <v>0.27360327355224029</v>
      </c>
      <c r="E27" s="63">
        <v>0.26732094549104574</v>
      </c>
      <c r="F27" s="63">
        <v>0.25800000000000001</v>
      </c>
      <c r="G27" s="63">
        <v>0.25512122043587415</v>
      </c>
      <c r="H27" s="62">
        <v>0.24547351388179187</v>
      </c>
      <c r="M27" s="5"/>
    </row>
    <row r="28" spans="1:13" x14ac:dyDescent="0.35">
      <c r="A28" s="409"/>
      <c r="B28" s="394" t="s">
        <v>11</v>
      </c>
      <c r="C28" s="4">
        <v>187877</v>
      </c>
      <c r="D28" s="4">
        <v>187517</v>
      </c>
      <c r="E28" s="4">
        <v>185449</v>
      </c>
      <c r="F28" s="4">
        <v>185273</v>
      </c>
      <c r="G28" s="4">
        <v>181684</v>
      </c>
      <c r="H28" s="201">
        <v>181493</v>
      </c>
      <c r="M28" s="5"/>
    </row>
    <row r="29" spans="1:13" ht="16" thickBot="1" x14ac:dyDescent="0.4">
      <c r="A29" s="409"/>
      <c r="B29" s="395"/>
      <c r="C29" s="61">
        <v>0.29011048401417533</v>
      </c>
      <c r="D29" s="61">
        <v>0.28998804584334026</v>
      </c>
      <c r="E29" s="61">
        <v>0.28375901240008322</v>
      </c>
      <c r="F29" s="61">
        <v>0.27700000000000002</v>
      </c>
      <c r="G29" s="61">
        <v>0.26658371568551209</v>
      </c>
      <c r="H29" s="62">
        <v>0.25761227502412992</v>
      </c>
      <c r="M29" s="5"/>
    </row>
    <row r="30" spans="1:13" x14ac:dyDescent="0.35">
      <c r="A30" s="409"/>
      <c r="B30" s="394" t="s">
        <v>12</v>
      </c>
      <c r="C30" s="2">
        <v>53917</v>
      </c>
      <c r="D30" s="2">
        <v>57311</v>
      </c>
      <c r="E30" s="2">
        <v>58961</v>
      </c>
      <c r="F30" s="2">
        <v>65018</v>
      </c>
      <c r="G30" s="2">
        <v>60352</v>
      </c>
      <c r="H30" s="196">
        <v>64734</v>
      </c>
      <c r="M30" s="5"/>
    </row>
    <row r="31" spans="1:13" ht="16" thickBot="1" x14ac:dyDescent="0.4">
      <c r="A31" s="409"/>
      <c r="B31" s="395"/>
      <c r="C31" s="63">
        <v>8.3255997096995854E-2</v>
      </c>
      <c r="D31" s="63">
        <v>8.8629323716397299E-2</v>
      </c>
      <c r="E31" s="63">
        <v>9.0217338082822271E-2</v>
      </c>
      <c r="F31" s="63">
        <v>9.7000000000000003E-2</v>
      </c>
      <c r="G31" s="63">
        <v>8.8554085164637641E-2</v>
      </c>
      <c r="H31" s="69">
        <v>9.1883835803099986E-2</v>
      </c>
      <c r="M31" s="5"/>
    </row>
    <row r="32" spans="1:13" x14ac:dyDescent="0.35">
      <c r="A32" s="409"/>
      <c r="B32" s="394" t="s">
        <v>16</v>
      </c>
      <c r="C32" s="2">
        <v>0</v>
      </c>
      <c r="D32" s="2">
        <v>0</v>
      </c>
      <c r="E32" s="396" t="s">
        <v>62</v>
      </c>
      <c r="F32" s="404" t="s">
        <v>62</v>
      </c>
      <c r="G32" s="64">
        <v>0</v>
      </c>
      <c r="H32" s="170">
        <v>0</v>
      </c>
      <c r="M32" s="5"/>
    </row>
    <row r="33" spans="1:13" ht="16" thickBot="1" x14ac:dyDescent="0.4">
      <c r="A33" s="409"/>
      <c r="B33" s="395"/>
      <c r="C33" s="61">
        <v>0</v>
      </c>
      <c r="D33" s="61">
        <v>0</v>
      </c>
      <c r="E33" s="397"/>
      <c r="F33" s="405"/>
      <c r="G33" s="61">
        <v>0</v>
      </c>
      <c r="H33" s="198">
        <v>0</v>
      </c>
      <c r="M33" s="5"/>
    </row>
    <row r="34" spans="1:13" ht="16" thickBot="1" x14ac:dyDescent="0.4">
      <c r="A34" s="409"/>
      <c r="B34" s="333" t="s">
        <v>0</v>
      </c>
      <c r="C34" s="342">
        <v>647605</v>
      </c>
      <c r="D34" s="339">
        <v>646637</v>
      </c>
      <c r="E34" s="342">
        <v>653544</v>
      </c>
      <c r="F34" s="339">
        <v>669854</v>
      </c>
      <c r="G34" s="342">
        <v>681527</v>
      </c>
      <c r="H34" s="339">
        <v>704520</v>
      </c>
      <c r="M34" s="5"/>
    </row>
    <row r="35" spans="1:13" x14ac:dyDescent="0.35">
      <c r="A35" s="410" t="s">
        <v>78</v>
      </c>
      <c r="B35" s="394" t="s">
        <v>6</v>
      </c>
      <c r="C35" s="2">
        <v>0</v>
      </c>
      <c r="D35" s="44">
        <v>0</v>
      </c>
      <c r="E35" s="2">
        <v>0</v>
      </c>
      <c r="F35" s="169">
        <v>0</v>
      </c>
      <c r="G35" s="2">
        <v>0</v>
      </c>
      <c r="H35" s="196">
        <v>0</v>
      </c>
      <c r="M35" s="5"/>
    </row>
    <row r="36" spans="1:13" ht="16" thickBot="1" x14ac:dyDescent="0.4">
      <c r="A36" s="411"/>
      <c r="B36" s="395"/>
      <c r="C36" s="63">
        <v>0</v>
      </c>
      <c r="D36" s="63">
        <v>0</v>
      </c>
      <c r="E36" s="63">
        <v>0</v>
      </c>
      <c r="F36" s="190">
        <v>0</v>
      </c>
      <c r="G36" s="63">
        <v>0</v>
      </c>
      <c r="H36" s="62">
        <v>0</v>
      </c>
      <c r="M36" s="5"/>
    </row>
    <row r="37" spans="1:13" x14ac:dyDescent="0.35">
      <c r="A37" s="411"/>
      <c r="B37" s="394" t="s">
        <v>8</v>
      </c>
      <c r="C37" s="4">
        <v>556</v>
      </c>
      <c r="D37" s="4">
        <v>520</v>
      </c>
      <c r="E37" s="4">
        <v>545</v>
      </c>
      <c r="F37" s="4">
        <v>520</v>
      </c>
      <c r="G37" s="4">
        <v>573</v>
      </c>
      <c r="H37" s="201">
        <v>507</v>
      </c>
    </row>
    <row r="38" spans="1:13" ht="16" thickBot="1" x14ac:dyDescent="0.4">
      <c r="A38" s="411"/>
      <c r="B38" s="395"/>
      <c r="C38" s="63">
        <v>6.4546087764104906E-2</v>
      </c>
      <c r="D38" s="63">
        <v>6.6572781974139031E-2</v>
      </c>
      <c r="E38" s="63">
        <v>7.4780461031833154E-2</v>
      </c>
      <c r="F38" s="63">
        <v>7.2999999999999995E-2</v>
      </c>
      <c r="G38" s="63">
        <v>8.2233065442020664E-2</v>
      </c>
      <c r="H38" s="61">
        <v>7.5177935943060492E-2</v>
      </c>
    </row>
    <row r="39" spans="1:13" x14ac:dyDescent="0.35">
      <c r="A39" s="411"/>
      <c r="B39" s="394" t="s">
        <v>9</v>
      </c>
      <c r="C39" s="4">
        <v>1577</v>
      </c>
      <c r="D39" s="2">
        <v>1442</v>
      </c>
      <c r="E39" s="4">
        <v>1390</v>
      </c>
      <c r="F39" s="4">
        <v>1375</v>
      </c>
      <c r="G39" s="4">
        <v>1321</v>
      </c>
      <c r="H39" s="169">
        <v>1269</v>
      </c>
    </row>
    <row r="40" spans="1:13" ht="16" thickBot="1" x14ac:dyDescent="0.4">
      <c r="A40" s="411"/>
      <c r="B40" s="395"/>
      <c r="C40" s="63">
        <v>0.18307406547480845</v>
      </c>
      <c r="D40" s="63">
        <v>0.18461144539751631</v>
      </c>
      <c r="E40" s="63">
        <v>0.19072447859495059</v>
      </c>
      <c r="F40" s="191">
        <v>0.193</v>
      </c>
      <c r="G40" s="63">
        <v>0.18958094144661308</v>
      </c>
      <c r="H40" s="61">
        <v>0.18816725978647686</v>
      </c>
    </row>
    <row r="41" spans="1:13" x14ac:dyDescent="0.35">
      <c r="A41" s="411"/>
      <c r="B41" s="394" t="s">
        <v>10</v>
      </c>
      <c r="C41" s="2">
        <v>2343</v>
      </c>
      <c r="D41" s="4">
        <v>2025</v>
      </c>
      <c r="E41" s="6">
        <v>1830</v>
      </c>
      <c r="F41" s="6">
        <v>1680</v>
      </c>
      <c r="G41" s="6">
        <v>1670</v>
      </c>
      <c r="H41" s="169">
        <v>1592</v>
      </c>
    </row>
    <row r="42" spans="1:13" ht="16" thickBot="1" x14ac:dyDescent="0.4">
      <c r="A42" s="411"/>
      <c r="B42" s="395"/>
      <c r="C42" s="63">
        <v>0.27199907127931272</v>
      </c>
      <c r="D42" s="63">
        <v>0.25924977595698373</v>
      </c>
      <c r="E42" s="62">
        <v>0.25109769484083427</v>
      </c>
      <c r="F42" s="62">
        <v>0.23499999999999999</v>
      </c>
      <c r="G42" s="62">
        <v>0.23966704936854191</v>
      </c>
      <c r="H42" s="62">
        <v>0.23606168446026096</v>
      </c>
    </row>
    <row r="43" spans="1:13" x14ac:dyDescent="0.35">
      <c r="A43" s="411"/>
      <c r="B43" s="394" t="s">
        <v>11</v>
      </c>
      <c r="C43" s="2">
        <v>3444</v>
      </c>
      <c r="D43" s="6">
        <v>3146</v>
      </c>
      <c r="E43" s="2">
        <v>2895</v>
      </c>
      <c r="F43" s="6">
        <v>2857</v>
      </c>
      <c r="G43" s="6">
        <v>2728</v>
      </c>
      <c r="H43" s="201">
        <v>2618</v>
      </c>
    </row>
    <row r="44" spans="1:13" ht="16" thickBot="1" x14ac:dyDescent="0.4">
      <c r="A44" s="411"/>
      <c r="B44" s="395"/>
      <c r="C44" s="63">
        <v>0.39981425586254932</v>
      </c>
      <c r="D44" s="62">
        <v>0.40276533094354117</v>
      </c>
      <c r="E44" s="63">
        <v>0.3972283205268935</v>
      </c>
      <c r="F44" s="62">
        <v>0.4</v>
      </c>
      <c r="G44" s="62">
        <v>0.39150401836969001</v>
      </c>
      <c r="H44" s="62">
        <v>0.38819691577698695</v>
      </c>
    </row>
    <row r="45" spans="1:13" x14ac:dyDescent="0.35">
      <c r="A45" s="411"/>
      <c r="B45" s="394" t="s">
        <v>12</v>
      </c>
      <c r="C45" s="6">
        <v>694</v>
      </c>
      <c r="D45" s="6">
        <v>678</v>
      </c>
      <c r="E45" s="6">
        <v>628</v>
      </c>
      <c r="F45" s="6">
        <v>710</v>
      </c>
      <c r="G45" s="6">
        <v>676</v>
      </c>
      <c r="H45" s="196">
        <v>758</v>
      </c>
    </row>
    <row r="46" spans="1:13" ht="16" thickBot="1" x14ac:dyDescent="0.4">
      <c r="A46" s="411"/>
      <c r="B46" s="395"/>
      <c r="C46" s="62">
        <v>8.0566519619224522E-2</v>
      </c>
      <c r="D46" s="62">
        <v>8.6800665727819748E-2</v>
      </c>
      <c r="E46" s="62">
        <v>8.616904500548847E-2</v>
      </c>
      <c r="F46" s="62">
        <v>9.9000000000000005E-2</v>
      </c>
      <c r="G46" s="62">
        <v>9.7014925373134331E-2</v>
      </c>
      <c r="H46" s="69">
        <v>0.11239620403321471</v>
      </c>
    </row>
    <row r="47" spans="1:13" x14ac:dyDescent="0.35">
      <c r="A47" s="411"/>
      <c r="B47" s="394" t="s">
        <v>16</v>
      </c>
      <c r="C47" s="43">
        <v>0</v>
      </c>
      <c r="D47" s="65">
        <v>0</v>
      </c>
      <c r="E47" s="2">
        <v>0</v>
      </c>
      <c r="F47" s="2">
        <v>0</v>
      </c>
      <c r="G47" s="43">
        <v>0</v>
      </c>
      <c r="H47" s="170">
        <v>0</v>
      </c>
    </row>
    <row r="48" spans="1:13" ht="16" thickBot="1" x14ac:dyDescent="0.4">
      <c r="A48" s="411"/>
      <c r="B48" s="395"/>
      <c r="C48" s="62">
        <v>0</v>
      </c>
      <c r="D48" s="62">
        <v>0</v>
      </c>
      <c r="E48" s="63">
        <v>0</v>
      </c>
      <c r="F48" s="63">
        <v>0</v>
      </c>
      <c r="G48" s="62">
        <v>0</v>
      </c>
      <c r="H48" s="198">
        <v>0</v>
      </c>
    </row>
    <row r="49" spans="1:8" ht="16" thickBot="1" x14ac:dyDescent="0.4">
      <c r="A49" s="412"/>
      <c r="B49" s="333" t="s">
        <v>0</v>
      </c>
      <c r="C49" s="342">
        <v>8614</v>
      </c>
      <c r="D49" s="339">
        <v>7811</v>
      </c>
      <c r="E49" s="342">
        <v>7288</v>
      </c>
      <c r="F49" s="339">
        <v>7142</v>
      </c>
      <c r="G49" s="342">
        <v>6968</v>
      </c>
      <c r="H49" s="339">
        <v>6744</v>
      </c>
    </row>
    <row r="50" spans="1:8" x14ac:dyDescent="0.35">
      <c r="A50" s="410" t="s">
        <v>5</v>
      </c>
      <c r="B50" s="394" t="s">
        <v>6</v>
      </c>
      <c r="C50" s="396" t="s">
        <v>60</v>
      </c>
      <c r="D50" s="396" t="s">
        <v>60</v>
      </c>
      <c r="E50" s="2">
        <v>0</v>
      </c>
      <c r="F50" s="189" t="s">
        <v>185</v>
      </c>
      <c r="G50" s="2">
        <v>6</v>
      </c>
      <c r="H50" s="196">
        <v>13</v>
      </c>
    </row>
    <row r="51" spans="1:8" ht="16" thickBot="1" x14ac:dyDescent="0.4">
      <c r="A51" s="411"/>
      <c r="B51" s="395"/>
      <c r="C51" s="397"/>
      <c r="D51" s="397"/>
      <c r="E51" s="61">
        <v>0</v>
      </c>
      <c r="F51" s="62" t="s">
        <v>186</v>
      </c>
      <c r="G51" s="61">
        <v>1.3783597518952446E-3</v>
      </c>
      <c r="H51" s="62">
        <v>1.8911841722432355E-3</v>
      </c>
    </row>
    <row r="52" spans="1:8" x14ac:dyDescent="0.35">
      <c r="A52" s="411"/>
      <c r="B52" s="394" t="s">
        <v>8</v>
      </c>
      <c r="C52" s="396" t="s">
        <v>60</v>
      </c>
      <c r="D52" s="396" t="s">
        <v>60</v>
      </c>
      <c r="E52" s="2">
        <v>161</v>
      </c>
      <c r="F52" s="2" t="s">
        <v>174</v>
      </c>
      <c r="G52" s="2">
        <v>1520</v>
      </c>
      <c r="H52" s="201">
        <v>2196</v>
      </c>
    </row>
    <row r="53" spans="1:8" ht="16" thickBot="1" x14ac:dyDescent="0.4">
      <c r="A53" s="411"/>
      <c r="B53" s="395"/>
      <c r="C53" s="397"/>
      <c r="D53" s="397"/>
      <c r="E53" s="63">
        <v>0.32924335378323111</v>
      </c>
      <c r="F53" s="63" t="s">
        <v>175</v>
      </c>
      <c r="G53" s="63">
        <v>0.34918447048012863</v>
      </c>
      <c r="H53" s="61">
        <v>0.31946464940354963</v>
      </c>
    </row>
    <row r="54" spans="1:8" x14ac:dyDescent="0.35">
      <c r="A54" s="411"/>
      <c r="B54" s="394" t="s">
        <v>9</v>
      </c>
      <c r="C54" s="396" t="s">
        <v>60</v>
      </c>
      <c r="D54" s="396" t="s">
        <v>60</v>
      </c>
      <c r="E54" s="4">
        <v>156</v>
      </c>
      <c r="F54" s="127" t="s">
        <v>176</v>
      </c>
      <c r="G54" s="4">
        <v>1414</v>
      </c>
      <c r="H54" s="169">
        <v>2325</v>
      </c>
    </row>
    <row r="55" spans="1:8" ht="16" thickBot="1" x14ac:dyDescent="0.4">
      <c r="A55" s="411"/>
      <c r="B55" s="395"/>
      <c r="C55" s="397"/>
      <c r="D55" s="397"/>
      <c r="E55" s="61">
        <v>0.31901840490797545</v>
      </c>
      <c r="F55" s="61" t="s">
        <v>177</v>
      </c>
      <c r="G55" s="61">
        <v>0.324833448196646</v>
      </c>
      <c r="H55" s="61">
        <v>0.33823101542042477</v>
      </c>
    </row>
    <row r="56" spans="1:8" x14ac:dyDescent="0.35">
      <c r="A56" s="411"/>
      <c r="B56" s="394" t="s">
        <v>10</v>
      </c>
      <c r="C56" s="396" t="s">
        <v>60</v>
      </c>
      <c r="D56" s="396" t="s">
        <v>60</v>
      </c>
      <c r="E56" s="43">
        <v>121</v>
      </c>
      <c r="F56" s="2" t="s">
        <v>178</v>
      </c>
      <c r="G56" s="2">
        <v>996</v>
      </c>
      <c r="H56" s="169">
        <v>1621</v>
      </c>
    </row>
    <row r="57" spans="1:8" ht="16" thickBot="1" x14ac:dyDescent="0.4">
      <c r="A57" s="411"/>
      <c r="B57" s="395"/>
      <c r="C57" s="397"/>
      <c r="D57" s="397"/>
      <c r="E57" s="62">
        <v>0.2474437627811861</v>
      </c>
      <c r="F57" s="63" t="s">
        <v>179</v>
      </c>
      <c r="G57" s="63">
        <v>0.22880771881461062</v>
      </c>
      <c r="H57" s="62">
        <v>0.23581611870817573</v>
      </c>
    </row>
    <row r="58" spans="1:8" x14ac:dyDescent="0.35">
      <c r="A58" s="411"/>
      <c r="B58" s="394" t="s">
        <v>11</v>
      </c>
      <c r="C58" s="396" t="s">
        <v>60</v>
      </c>
      <c r="D58" s="396" t="s">
        <v>60</v>
      </c>
      <c r="E58" s="6">
        <v>49</v>
      </c>
      <c r="F58" s="6" t="s">
        <v>180</v>
      </c>
      <c r="G58" s="2">
        <v>394</v>
      </c>
      <c r="H58" s="201">
        <v>683</v>
      </c>
    </row>
    <row r="59" spans="1:8" ht="16" thickBot="1" x14ac:dyDescent="0.4">
      <c r="A59" s="411"/>
      <c r="B59" s="395"/>
      <c r="C59" s="397"/>
      <c r="D59" s="397"/>
      <c r="E59" s="62">
        <v>0.10020449897750511</v>
      </c>
      <c r="F59" s="62" t="s">
        <v>181</v>
      </c>
      <c r="G59" s="61">
        <v>9.0512290374454393E-2</v>
      </c>
      <c r="H59" s="62">
        <v>9.9359906895548397E-2</v>
      </c>
    </row>
    <row r="60" spans="1:8" x14ac:dyDescent="0.35">
      <c r="A60" s="411"/>
      <c r="B60" s="394" t="s">
        <v>12</v>
      </c>
      <c r="C60" s="396" t="s">
        <v>60</v>
      </c>
      <c r="D60" s="396" t="s">
        <v>60</v>
      </c>
      <c r="E60" s="396" t="s">
        <v>62</v>
      </c>
      <c r="F60" s="43" t="s">
        <v>182</v>
      </c>
      <c r="G60" s="43">
        <v>23</v>
      </c>
      <c r="H60" s="196">
        <v>36</v>
      </c>
    </row>
    <row r="61" spans="1:8" ht="16" thickBot="1" x14ac:dyDescent="0.4">
      <c r="A61" s="411"/>
      <c r="B61" s="395"/>
      <c r="C61" s="397"/>
      <c r="D61" s="397"/>
      <c r="E61" s="397"/>
      <c r="F61" s="62" t="s">
        <v>183</v>
      </c>
      <c r="G61" s="62">
        <v>5.2837123822651044E-3</v>
      </c>
      <c r="H61" s="69">
        <v>5.2371254000581902E-3</v>
      </c>
    </row>
    <row r="62" spans="1:8" x14ac:dyDescent="0.35">
      <c r="A62" s="411"/>
      <c r="B62" s="394" t="s">
        <v>16</v>
      </c>
      <c r="C62" s="396" t="s">
        <v>60</v>
      </c>
      <c r="D62" s="396" t="s">
        <v>60</v>
      </c>
      <c r="E62" s="2">
        <v>0</v>
      </c>
      <c r="F62" s="396" t="s">
        <v>184</v>
      </c>
      <c r="G62" s="2">
        <v>0</v>
      </c>
      <c r="H62" s="170">
        <v>0</v>
      </c>
    </row>
    <row r="63" spans="1:8" ht="16" thickBot="1" x14ac:dyDescent="0.4">
      <c r="A63" s="411"/>
      <c r="B63" s="395"/>
      <c r="C63" s="397"/>
      <c r="D63" s="397"/>
      <c r="E63" s="63">
        <v>0</v>
      </c>
      <c r="F63" s="397"/>
      <c r="G63" s="63">
        <v>0</v>
      </c>
      <c r="H63" s="198">
        <v>0</v>
      </c>
    </row>
    <row r="64" spans="1:8" ht="16" thickBot="1" x14ac:dyDescent="0.4">
      <c r="A64" s="412"/>
      <c r="B64" s="333" t="s">
        <v>0</v>
      </c>
      <c r="C64" s="342" t="s">
        <v>60</v>
      </c>
      <c r="D64" s="339" t="s">
        <v>60</v>
      </c>
      <c r="E64" s="342">
        <v>489</v>
      </c>
      <c r="F64" s="339">
        <v>1693</v>
      </c>
      <c r="G64" s="342">
        <v>4353</v>
      </c>
      <c r="H64" s="339">
        <v>6874</v>
      </c>
    </row>
    <row r="65" spans="1:9" x14ac:dyDescent="0.35">
      <c r="A65" s="408" t="s">
        <v>0</v>
      </c>
      <c r="B65" s="394" t="s">
        <v>6</v>
      </c>
      <c r="C65" s="2">
        <v>0</v>
      </c>
      <c r="D65" s="2">
        <v>0</v>
      </c>
      <c r="E65" s="396" t="s">
        <v>62</v>
      </c>
      <c r="F65" s="396" t="s">
        <v>62</v>
      </c>
      <c r="G65" s="2">
        <v>20</v>
      </c>
      <c r="H65" s="196">
        <v>28</v>
      </c>
    </row>
    <row r="66" spans="1:9" ht="16" thickBot="1" x14ac:dyDescent="0.4">
      <c r="A66" s="409"/>
      <c r="B66" s="395"/>
      <c r="C66" s="63">
        <v>0</v>
      </c>
      <c r="D66" s="63">
        <v>0</v>
      </c>
      <c r="E66" s="397"/>
      <c r="F66" s="397"/>
      <c r="G66" s="63">
        <v>2.7325465420989783E-5</v>
      </c>
      <c r="H66" s="62">
        <v>3.692455390523313E-5</v>
      </c>
    </row>
    <row r="67" spans="1:9" x14ac:dyDescent="0.35">
      <c r="A67" s="409"/>
      <c r="B67" s="394" t="s">
        <v>8</v>
      </c>
      <c r="C67" s="4">
        <v>95553</v>
      </c>
      <c r="D67" s="4">
        <v>94210</v>
      </c>
      <c r="E67" s="4">
        <v>99373</v>
      </c>
      <c r="F67" s="4">
        <v>102949</v>
      </c>
      <c r="G67" s="4">
        <v>116589</v>
      </c>
      <c r="H67" s="201">
        <v>120401</v>
      </c>
    </row>
    <row r="68" spans="1:9" ht="16" thickBot="1" x14ac:dyDescent="0.4">
      <c r="A68" s="409"/>
      <c r="B68" s="395"/>
      <c r="C68" s="62">
        <v>0.13800000000000001</v>
      </c>
      <c r="D68" s="62">
        <v>0.13600000000000001</v>
      </c>
      <c r="E68" s="63">
        <v>0.14231987133308605</v>
      </c>
      <c r="F68" s="63">
        <v>0.14399999999999999</v>
      </c>
      <c r="G68" s="63">
        <v>0.15929243439838889</v>
      </c>
      <c r="H68" s="61">
        <v>0.15877690052657051</v>
      </c>
    </row>
    <row r="69" spans="1:9" x14ac:dyDescent="0.35">
      <c r="A69" s="409"/>
      <c r="B69" s="394" t="s">
        <v>9</v>
      </c>
      <c r="C69" s="4">
        <v>146146</v>
      </c>
      <c r="D69" s="4">
        <v>148624</v>
      </c>
      <c r="E69" s="4">
        <v>154275</v>
      </c>
      <c r="F69" s="18">
        <v>164268</v>
      </c>
      <c r="G69" s="4">
        <v>173160</v>
      </c>
      <c r="H69" s="169">
        <v>191403</v>
      </c>
    </row>
    <row r="70" spans="1:9" ht="16" thickBot="1" x14ac:dyDescent="0.4">
      <c r="A70" s="409"/>
      <c r="B70" s="395"/>
      <c r="C70" s="69">
        <v>0.21199999999999999</v>
      </c>
      <c r="D70" s="69">
        <v>0.215</v>
      </c>
      <c r="E70" s="61">
        <v>0.2209493338221836</v>
      </c>
      <c r="F70" s="61">
        <v>0.22900000000000001</v>
      </c>
      <c r="G70" s="61">
        <v>0.23658387961492955</v>
      </c>
      <c r="H70" s="61">
        <v>0.25240965682583349</v>
      </c>
    </row>
    <row r="71" spans="1:9" x14ac:dyDescent="0.35">
      <c r="A71" s="409"/>
      <c r="B71" s="394" t="s">
        <v>10</v>
      </c>
      <c r="C71" s="43">
        <v>192047</v>
      </c>
      <c r="D71" s="43">
        <v>187270</v>
      </c>
      <c r="E71" s="43">
        <v>185048</v>
      </c>
      <c r="F71" s="2">
        <v>183717</v>
      </c>
      <c r="G71" s="43">
        <v>185277</v>
      </c>
      <c r="H71" s="169">
        <v>185125</v>
      </c>
    </row>
    <row r="72" spans="1:9" ht="16" thickBot="1" x14ac:dyDescent="0.4">
      <c r="A72" s="409"/>
      <c r="B72" s="395"/>
      <c r="C72" s="62">
        <v>0.27800000000000002</v>
      </c>
      <c r="D72" s="62">
        <v>0.27100000000000002</v>
      </c>
      <c r="E72" s="62">
        <v>0.26502176195188737</v>
      </c>
      <c r="F72" s="63">
        <v>0.25600000000000001</v>
      </c>
      <c r="G72" s="62">
        <v>0.25313901284023621</v>
      </c>
      <c r="H72" s="62">
        <v>0.24413064434665299</v>
      </c>
    </row>
    <row r="73" spans="1:9" x14ac:dyDescent="0.35">
      <c r="A73" s="409"/>
      <c r="B73" s="394" t="s">
        <v>11</v>
      </c>
      <c r="C73" s="6">
        <v>200634</v>
      </c>
      <c r="D73" s="6">
        <v>200218</v>
      </c>
      <c r="E73" s="6">
        <v>197858</v>
      </c>
      <c r="F73" s="6">
        <v>197598</v>
      </c>
      <c r="G73" s="6">
        <v>193709</v>
      </c>
      <c r="H73" s="201">
        <v>193502</v>
      </c>
    </row>
    <row r="74" spans="1:9" ht="16" thickBot="1" x14ac:dyDescent="0.4">
      <c r="A74" s="409"/>
      <c r="B74" s="395"/>
      <c r="C74" s="62">
        <v>0.28999999999999998</v>
      </c>
      <c r="D74" s="62">
        <v>0.28999999999999998</v>
      </c>
      <c r="E74" s="62">
        <v>0.28336796818272308</v>
      </c>
      <c r="F74" s="62">
        <v>0.27600000000000002</v>
      </c>
      <c r="G74" s="62">
        <v>0.26465942906172552</v>
      </c>
      <c r="H74" s="62">
        <v>0.25517767963465793</v>
      </c>
    </row>
    <row r="75" spans="1:9" x14ac:dyDescent="0.35">
      <c r="A75" s="409"/>
      <c r="B75" s="394" t="s">
        <v>12</v>
      </c>
      <c r="C75" s="6">
        <v>56393</v>
      </c>
      <c r="D75" s="6">
        <v>59956</v>
      </c>
      <c r="E75" s="6">
        <v>61681</v>
      </c>
      <c r="F75" s="6">
        <v>68066</v>
      </c>
      <c r="G75" s="6">
        <v>63163</v>
      </c>
      <c r="H75" s="196">
        <v>67844</v>
      </c>
    </row>
    <row r="76" spans="1:9" ht="16" thickBot="1" x14ac:dyDescent="0.4">
      <c r="A76" s="409"/>
      <c r="B76" s="395"/>
      <c r="C76" s="62">
        <v>8.2000000000000003E-2</v>
      </c>
      <c r="D76" s="62">
        <v>8.6999999999999994E-2</v>
      </c>
      <c r="E76" s="62">
        <v>8.8338200353175217E-2</v>
      </c>
      <c r="F76" s="62">
        <v>9.5000000000000001E-2</v>
      </c>
      <c r="G76" s="62">
        <v>8.6297918619298877E-2</v>
      </c>
      <c r="H76" s="69">
        <v>8.9468194112379884E-2</v>
      </c>
    </row>
    <row r="77" spans="1:9" x14ac:dyDescent="0.35">
      <c r="A77" s="409"/>
      <c r="B77" s="394" t="s">
        <v>16</v>
      </c>
      <c r="C77" s="2">
        <v>0</v>
      </c>
      <c r="D77" s="6">
        <v>0</v>
      </c>
      <c r="E77" s="404" t="s">
        <v>62</v>
      </c>
      <c r="F77" s="64">
        <v>8</v>
      </c>
      <c r="G77" s="67">
        <v>0</v>
      </c>
      <c r="H77" s="170">
        <v>0</v>
      </c>
      <c r="I77" s="8"/>
    </row>
    <row r="78" spans="1:9" ht="16" thickBot="1" x14ac:dyDescent="0.4">
      <c r="A78" s="409"/>
      <c r="B78" s="395"/>
      <c r="C78" s="63">
        <v>0</v>
      </c>
      <c r="D78" s="62">
        <v>0</v>
      </c>
      <c r="E78" s="405"/>
      <c r="F78" s="63" t="s">
        <v>79</v>
      </c>
      <c r="G78" s="62">
        <v>0</v>
      </c>
      <c r="H78" s="198">
        <v>0</v>
      </c>
      <c r="I78" s="8"/>
    </row>
    <row r="79" spans="1:9" ht="16" thickBot="1" x14ac:dyDescent="0.4">
      <c r="A79" s="413"/>
      <c r="B79" s="333" t="s">
        <v>0</v>
      </c>
      <c r="C79" s="342">
        <v>690773</v>
      </c>
      <c r="D79" s="339">
        <v>690278</v>
      </c>
      <c r="E79" s="342">
        <v>698237</v>
      </c>
      <c r="F79" s="339">
        <v>716607</v>
      </c>
      <c r="G79" s="342">
        <v>731918</v>
      </c>
      <c r="H79" s="339">
        <v>758303</v>
      </c>
    </row>
  </sheetData>
  <customSheetViews>
    <customSheetView guid="{AE2B54B3-C100-4F45-8FB9-2E4E5DA75EF5}" scale="80">
      <selection activeCell="K17" sqref="K17:K18"/>
      <pageMargins left="0.7" right="0.7" top="0.75" bottom="0.75" header="0.3" footer="0.3"/>
      <pageSetup paperSize="9" orientation="portrait" verticalDpi="0"/>
    </customSheetView>
  </customSheetViews>
  <mergeCells count="66">
    <mergeCell ref="B65:B66"/>
    <mergeCell ref="B67:B68"/>
    <mergeCell ref="A2:H2"/>
    <mergeCell ref="B62:B63"/>
    <mergeCell ref="B71:B72"/>
    <mergeCell ref="B73:B74"/>
    <mergeCell ref="A50:A64"/>
    <mergeCell ref="A65:A79"/>
    <mergeCell ref="B77:B78"/>
    <mergeCell ref="B52:B53"/>
    <mergeCell ref="B1:F1"/>
    <mergeCell ref="B3:F3"/>
    <mergeCell ref="A5:A19"/>
    <mergeCell ref="A20:A34"/>
    <mergeCell ref="A35:A49"/>
    <mergeCell ref="B75:B76"/>
    <mergeCell ref="B69:B70"/>
    <mergeCell ref="B47:B48"/>
    <mergeCell ref="B60:B61"/>
    <mergeCell ref="B50:B51"/>
    <mergeCell ref="B54:B55"/>
    <mergeCell ref="B56:B57"/>
    <mergeCell ref="B58:B59"/>
    <mergeCell ref="B26:B27"/>
    <mergeCell ref="B28:B29"/>
    <mergeCell ref="B30:B31"/>
    <mergeCell ref="B37:B38"/>
    <mergeCell ref="B39:B40"/>
    <mergeCell ref="B41:B42"/>
    <mergeCell ref="B45:B46"/>
    <mergeCell ref="B5:B6"/>
    <mergeCell ref="B7:B8"/>
    <mergeCell ref="B9:B10"/>
    <mergeCell ref="B11:B12"/>
    <mergeCell ref="B13:B14"/>
    <mergeCell ref="B15:B16"/>
    <mergeCell ref="B32:B33"/>
    <mergeCell ref="B22:B23"/>
    <mergeCell ref="B24:B25"/>
    <mergeCell ref="E77:E78"/>
    <mergeCell ref="E20:E21"/>
    <mergeCell ref="E32:E33"/>
    <mergeCell ref="E60:E61"/>
    <mergeCell ref="C54:C55"/>
    <mergeCell ref="C52:C53"/>
    <mergeCell ref="D60:D61"/>
    <mergeCell ref="C60:C61"/>
    <mergeCell ref="C58:C59"/>
    <mergeCell ref="C56:C57"/>
    <mergeCell ref="D62:D63"/>
    <mergeCell ref="C62:C63"/>
    <mergeCell ref="F32:F33"/>
    <mergeCell ref="C50:C51"/>
    <mergeCell ref="D50:D51"/>
    <mergeCell ref="D52:D53"/>
    <mergeCell ref="D54:D55"/>
    <mergeCell ref="F65:F66"/>
    <mergeCell ref="F62:F63"/>
    <mergeCell ref="D56:D57"/>
    <mergeCell ref="D58:D59"/>
    <mergeCell ref="E65:E66"/>
    <mergeCell ref="B17:B18"/>
    <mergeCell ref="B20:B21"/>
    <mergeCell ref="F20:F21"/>
    <mergeCell ref="B35:B36"/>
    <mergeCell ref="B43:B44"/>
  </mergeCells>
  <pageMargins left="0.7" right="0.7" top="0.75" bottom="0.75" header="0.3" footer="0.3"/>
  <pageSetup paperSize="9" orientation="portrait"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zoomScale="80" zoomScaleNormal="80" workbookViewId="0">
      <selection activeCell="I14" sqref="I14"/>
    </sheetView>
  </sheetViews>
  <sheetFormatPr defaultColWidth="8.69140625" defaultRowHeight="15.5" x14ac:dyDescent="0.35"/>
  <cols>
    <col min="1" max="1" width="12.4609375" customWidth="1"/>
    <col min="2" max="2" width="9.69140625" customWidth="1"/>
    <col min="3" max="7" width="14.53515625" customWidth="1"/>
    <col min="8" max="8" width="14.69140625" style="28" customWidth="1"/>
    <col min="9" max="9" width="8.69140625" style="168"/>
  </cols>
  <sheetData>
    <row r="1" spans="1:10" ht="16" thickBot="1" x14ac:dyDescent="0.4"/>
    <row r="2" spans="1:10" ht="15.75" customHeight="1" thickBot="1" x14ac:dyDescent="0.4">
      <c r="A2" s="391" t="s">
        <v>108</v>
      </c>
      <c r="B2" s="392"/>
      <c r="C2" s="392"/>
      <c r="D2" s="392"/>
      <c r="E2" s="392"/>
      <c r="F2" s="392"/>
      <c r="G2" s="392"/>
      <c r="H2" s="392"/>
    </row>
    <row r="3" spans="1:10" ht="16" thickBot="1" x14ac:dyDescent="0.4"/>
    <row r="4" spans="1:10" ht="16" thickBot="1" x14ac:dyDescent="0.4">
      <c r="B4" s="333" t="s">
        <v>17</v>
      </c>
      <c r="C4" s="340">
        <v>42825</v>
      </c>
      <c r="D4" s="337">
        <v>43190</v>
      </c>
      <c r="E4" s="340">
        <v>43555</v>
      </c>
      <c r="F4" s="337">
        <v>43921</v>
      </c>
      <c r="G4" s="340">
        <v>44286</v>
      </c>
      <c r="H4" s="337">
        <v>44651</v>
      </c>
      <c r="I4" s="8"/>
    </row>
    <row r="5" spans="1:10" x14ac:dyDescent="0.35">
      <c r="A5" s="410" t="s">
        <v>76</v>
      </c>
      <c r="B5" s="394" t="s">
        <v>14</v>
      </c>
      <c r="C5" s="2">
        <v>27098</v>
      </c>
      <c r="D5" s="2">
        <v>31599</v>
      </c>
      <c r="E5" s="2">
        <v>34395</v>
      </c>
      <c r="F5" s="2">
        <v>35199</v>
      </c>
      <c r="G5" s="2">
        <v>36490</v>
      </c>
      <c r="H5" s="169">
        <v>37668</v>
      </c>
      <c r="J5" t="s">
        <v>134</v>
      </c>
    </row>
    <row r="6" spans="1:10" ht="16" thickBot="1" x14ac:dyDescent="0.4">
      <c r="A6" s="411"/>
      <c r="B6" s="395"/>
      <c r="C6" s="63">
        <v>0.7842217977658158</v>
      </c>
      <c r="D6" s="63">
        <v>0.88191459670667038</v>
      </c>
      <c r="E6" s="63">
        <v>0.93170982771697908</v>
      </c>
      <c r="F6" s="63">
        <v>0.92829263146790442</v>
      </c>
      <c r="G6" s="63">
        <v>0.93396467878167388</v>
      </c>
      <c r="H6" s="198">
        <v>0.93783144528818618</v>
      </c>
    </row>
    <row r="7" spans="1:10" x14ac:dyDescent="0.35">
      <c r="A7" s="411"/>
      <c r="B7" s="394" t="s">
        <v>15</v>
      </c>
      <c r="C7" s="4">
        <v>1704</v>
      </c>
      <c r="D7" s="4">
        <v>1394</v>
      </c>
      <c r="E7" s="4">
        <v>1349</v>
      </c>
      <c r="F7" s="4">
        <v>1481</v>
      </c>
      <c r="G7" s="4">
        <v>1469</v>
      </c>
      <c r="H7" s="201">
        <v>1484</v>
      </c>
      <c r="J7" t="s">
        <v>128</v>
      </c>
    </row>
    <row r="8" spans="1:10" ht="16" thickBot="1" x14ac:dyDescent="0.4">
      <c r="A8" s="411"/>
      <c r="B8" s="395"/>
      <c r="C8" s="114" t="s">
        <v>113</v>
      </c>
      <c r="D8" s="61">
        <v>3.8905944739045489E-2</v>
      </c>
      <c r="E8" s="61">
        <v>3.6542420630620867E-2</v>
      </c>
      <c r="F8" s="62">
        <v>3.9057967192362465E-2</v>
      </c>
      <c r="G8" s="61">
        <v>3.7599180957256208E-2</v>
      </c>
      <c r="H8" s="62">
        <v>3.6947591186356279E-2</v>
      </c>
      <c r="J8" s="177"/>
    </row>
    <row r="9" spans="1:10" x14ac:dyDescent="0.35">
      <c r="A9" s="411"/>
      <c r="B9" s="394" t="s">
        <v>16</v>
      </c>
      <c r="C9" s="2">
        <v>5752</v>
      </c>
      <c r="D9" s="2">
        <v>2837</v>
      </c>
      <c r="E9" s="43">
        <v>1172</v>
      </c>
      <c r="F9" s="2">
        <v>1238</v>
      </c>
      <c r="G9" s="43">
        <v>1111</v>
      </c>
      <c r="H9" s="169">
        <v>1013</v>
      </c>
    </row>
    <row r="10" spans="1:10" ht="16" thickBot="1" x14ac:dyDescent="0.4">
      <c r="A10" s="411"/>
      <c r="B10" s="395"/>
      <c r="C10" s="63">
        <v>0.16646408519997685</v>
      </c>
      <c r="D10" s="63">
        <v>7.9179458554284113E-2</v>
      </c>
      <c r="E10" s="62">
        <v>3.1747751652400041E-2</v>
      </c>
      <c r="F10" s="63">
        <v>3.2649401339733111E-2</v>
      </c>
      <c r="G10" s="62">
        <v>2.8436140261069876E-2</v>
      </c>
      <c r="H10" s="198">
        <v>2.5220963525457489E-2</v>
      </c>
    </row>
    <row r="11" spans="1:10" ht="16" thickBot="1" x14ac:dyDescent="0.4">
      <c r="A11" s="412"/>
      <c r="B11" s="333" t="s">
        <v>0</v>
      </c>
      <c r="C11" s="342">
        <v>34554</v>
      </c>
      <c r="D11" s="339">
        <v>35830</v>
      </c>
      <c r="E11" s="342">
        <v>36916</v>
      </c>
      <c r="F11" s="339">
        <v>37918</v>
      </c>
      <c r="G11" s="342">
        <v>39070</v>
      </c>
      <c r="H11" s="339">
        <v>40165</v>
      </c>
    </row>
    <row r="12" spans="1:10" x14ac:dyDescent="0.35">
      <c r="A12" s="410" t="s">
        <v>77</v>
      </c>
      <c r="B12" s="394" t="s">
        <v>14</v>
      </c>
      <c r="C12" s="2">
        <v>497601</v>
      </c>
      <c r="D12" s="2">
        <v>560423</v>
      </c>
      <c r="E12" s="2">
        <v>596612</v>
      </c>
      <c r="F12" s="2">
        <v>600543</v>
      </c>
      <c r="G12" s="2">
        <v>621927</v>
      </c>
      <c r="H12" s="169">
        <v>653550</v>
      </c>
    </row>
    <row r="13" spans="1:10" ht="16" thickBot="1" x14ac:dyDescent="0.4">
      <c r="A13" s="411"/>
      <c r="B13" s="395"/>
      <c r="C13" s="63">
        <v>0.76837115216837426</v>
      </c>
      <c r="D13" s="63">
        <v>0.86667326490751384</v>
      </c>
      <c r="E13" s="63">
        <v>0.91288727308337314</v>
      </c>
      <c r="F13" s="63">
        <v>0.89652819868210087</v>
      </c>
      <c r="G13" s="63">
        <v>0.91254931939600337</v>
      </c>
      <c r="H13" s="198">
        <v>0.92765287003917563</v>
      </c>
    </row>
    <row r="14" spans="1:10" x14ac:dyDescent="0.35">
      <c r="A14" s="411"/>
      <c r="B14" s="394" t="s">
        <v>15</v>
      </c>
      <c r="C14" s="2">
        <v>33345</v>
      </c>
      <c r="D14" s="2">
        <v>25378</v>
      </c>
      <c r="E14" s="2">
        <v>24167</v>
      </c>
      <c r="F14" s="2">
        <v>26530</v>
      </c>
      <c r="G14" s="2">
        <v>24500</v>
      </c>
      <c r="H14" s="201">
        <v>22529</v>
      </c>
    </row>
    <row r="15" spans="1:10" ht="16" thickBot="1" x14ac:dyDescent="0.4">
      <c r="A15" s="411"/>
      <c r="B15" s="395"/>
      <c r="C15" s="59" t="s">
        <v>114</v>
      </c>
      <c r="D15" s="63">
        <v>3.9246130363712564E-2</v>
      </c>
      <c r="E15" s="63">
        <v>3.6978382480751103E-2</v>
      </c>
      <c r="F15" s="63">
        <v>3.9605645409298146E-2</v>
      </c>
      <c r="G15" s="63">
        <v>3.5948685818756994E-2</v>
      </c>
      <c r="H15" s="62">
        <v>3.1977800488275705E-2</v>
      </c>
    </row>
    <row r="16" spans="1:10" x14ac:dyDescent="0.35">
      <c r="A16" s="411"/>
      <c r="B16" s="394" t="s">
        <v>16</v>
      </c>
      <c r="C16" s="6">
        <v>116659</v>
      </c>
      <c r="D16" s="2">
        <v>60836</v>
      </c>
      <c r="E16" s="2">
        <v>32765</v>
      </c>
      <c r="F16" s="2">
        <v>42781</v>
      </c>
      <c r="G16" s="2">
        <v>35100</v>
      </c>
      <c r="H16" s="169">
        <v>28441</v>
      </c>
    </row>
    <row r="17" spans="1:8" ht="16" thickBot="1" x14ac:dyDescent="0.4">
      <c r="A17" s="411"/>
      <c r="B17" s="395"/>
      <c r="C17" s="62">
        <v>0.1801391280178504</v>
      </c>
      <c r="D17" s="63">
        <v>9.4080604728773637E-2</v>
      </c>
      <c r="E17" s="63">
        <v>5.0134344435875777E-2</v>
      </c>
      <c r="F17" s="63">
        <v>6.386615590860098E-2</v>
      </c>
      <c r="G17" s="63">
        <v>5.1501994785239619E-2</v>
      </c>
      <c r="H17" s="198">
        <v>4.0369329472548683E-2</v>
      </c>
    </row>
    <row r="18" spans="1:8" ht="16" thickBot="1" x14ac:dyDescent="0.4">
      <c r="A18" s="411"/>
      <c r="B18" s="333" t="s">
        <v>0</v>
      </c>
      <c r="C18" s="342">
        <v>647605</v>
      </c>
      <c r="D18" s="339">
        <v>646637</v>
      </c>
      <c r="E18" s="342">
        <v>653544</v>
      </c>
      <c r="F18" s="339">
        <v>669854</v>
      </c>
      <c r="G18" s="342">
        <v>681527</v>
      </c>
      <c r="H18" s="339">
        <v>704520</v>
      </c>
    </row>
    <row r="19" spans="1:8" x14ac:dyDescent="0.35">
      <c r="A19" s="410" t="s">
        <v>78</v>
      </c>
      <c r="B19" s="394" t="s">
        <v>14</v>
      </c>
      <c r="C19" s="2">
        <v>6602</v>
      </c>
      <c r="D19" s="2">
        <v>6777</v>
      </c>
      <c r="E19" s="2">
        <v>6792</v>
      </c>
      <c r="F19" s="2">
        <v>6665</v>
      </c>
      <c r="G19" s="2">
        <v>6510</v>
      </c>
      <c r="H19" s="169">
        <v>6340</v>
      </c>
    </row>
    <row r="20" spans="1:8" ht="16" thickBot="1" x14ac:dyDescent="0.4">
      <c r="A20" s="411"/>
      <c r="B20" s="395"/>
      <c r="C20" s="61">
        <v>0.76642674715579284</v>
      </c>
      <c r="D20" s="61">
        <v>0.86762258353603894</v>
      </c>
      <c r="E20" s="61">
        <v>0.9319429198682766</v>
      </c>
      <c r="F20" s="61">
        <v>0.93321198543825257</v>
      </c>
      <c r="G20" s="61">
        <v>0.93427095292766937</v>
      </c>
      <c r="H20" s="198">
        <v>0.94009489916963229</v>
      </c>
    </row>
    <row r="21" spans="1:8" x14ac:dyDescent="0.35">
      <c r="A21" s="411"/>
      <c r="B21" s="394" t="s">
        <v>15</v>
      </c>
      <c r="C21" s="2">
        <v>334</v>
      </c>
      <c r="D21" s="2">
        <v>263</v>
      </c>
      <c r="E21" s="2">
        <v>249</v>
      </c>
      <c r="F21" s="2">
        <v>256</v>
      </c>
      <c r="G21" s="2">
        <v>228</v>
      </c>
      <c r="H21" s="201">
        <v>203</v>
      </c>
    </row>
    <row r="22" spans="1:8" ht="16" thickBot="1" x14ac:dyDescent="0.4">
      <c r="A22" s="411"/>
      <c r="B22" s="395"/>
      <c r="C22" s="59" t="s">
        <v>115</v>
      </c>
      <c r="D22" s="63">
        <v>3.3670464729228008E-2</v>
      </c>
      <c r="E22" s="63">
        <v>3.4165751920965971E-2</v>
      </c>
      <c r="F22" s="63">
        <v>3.5844301316157942E-2</v>
      </c>
      <c r="G22" s="63">
        <v>3.2721010332950634E-2</v>
      </c>
      <c r="H22" s="62">
        <v>3.0100830367734283E-2</v>
      </c>
    </row>
    <row r="23" spans="1:8" x14ac:dyDescent="0.35">
      <c r="A23" s="411"/>
      <c r="B23" s="394" t="s">
        <v>16</v>
      </c>
      <c r="C23" s="6">
        <v>1678</v>
      </c>
      <c r="D23" s="6">
        <v>771</v>
      </c>
      <c r="E23" s="2">
        <v>247</v>
      </c>
      <c r="F23" s="2">
        <v>221</v>
      </c>
      <c r="G23" s="6">
        <v>230</v>
      </c>
      <c r="H23" s="169">
        <v>201</v>
      </c>
    </row>
    <row r="24" spans="1:8" ht="16" thickBot="1" x14ac:dyDescent="0.4">
      <c r="A24" s="411"/>
      <c r="B24" s="395"/>
      <c r="C24" s="108" t="s">
        <v>116</v>
      </c>
      <c r="D24" s="62">
        <v>9.8706951734733067E-2</v>
      </c>
      <c r="E24" s="63">
        <v>3.389132821075741E-2</v>
      </c>
      <c r="F24" s="63">
        <v>3.094371324558947E-2</v>
      </c>
      <c r="G24" s="62">
        <v>3.300803673938002E-2</v>
      </c>
      <c r="H24" s="198">
        <v>2.9804270462633453E-2</v>
      </c>
    </row>
    <row r="25" spans="1:8" ht="16" thickBot="1" x14ac:dyDescent="0.4">
      <c r="A25" s="412"/>
      <c r="B25" s="333" t="s">
        <v>0</v>
      </c>
      <c r="C25" s="342">
        <v>8614</v>
      </c>
      <c r="D25" s="339">
        <v>7811</v>
      </c>
      <c r="E25" s="342">
        <v>7288</v>
      </c>
      <c r="F25" s="339">
        <v>7142</v>
      </c>
      <c r="G25" s="342">
        <v>6968</v>
      </c>
      <c r="H25" s="339">
        <v>6744</v>
      </c>
    </row>
    <row r="26" spans="1:8" x14ac:dyDescent="0.35">
      <c r="A26" s="410" t="s">
        <v>5</v>
      </c>
      <c r="B26" s="394" t="s">
        <v>14</v>
      </c>
      <c r="C26" s="396" t="s">
        <v>60</v>
      </c>
      <c r="D26" s="396" t="s">
        <v>60</v>
      </c>
      <c r="E26" s="2">
        <v>463</v>
      </c>
      <c r="F26" s="2">
        <v>1570</v>
      </c>
      <c r="G26" s="2">
        <v>4082</v>
      </c>
      <c r="H26" s="169">
        <v>6417</v>
      </c>
    </row>
    <row r="27" spans="1:8" ht="16" thickBot="1" x14ac:dyDescent="0.4">
      <c r="A27" s="411"/>
      <c r="B27" s="395"/>
      <c r="C27" s="397"/>
      <c r="D27" s="397"/>
      <c r="E27" s="63">
        <v>0.9468302658486708</v>
      </c>
      <c r="F27" s="63">
        <v>0.9273479031305375</v>
      </c>
      <c r="G27" s="63">
        <v>0.93774408453939817</v>
      </c>
      <c r="H27" s="198">
        <v>0.93351760256037242</v>
      </c>
    </row>
    <row r="28" spans="1:8" x14ac:dyDescent="0.35">
      <c r="A28" s="411"/>
      <c r="B28" s="394" t="s">
        <v>15</v>
      </c>
      <c r="C28" s="396" t="s">
        <v>60</v>
      </c>
      <c r="D28" s="396" t="s">
        <v>60</v>
      </c>
      <c r="E28" s="4">
        <v>17</v>
      </c>
      <c r="F28" s="4">
        <v>82</v>
      </c>
      <c r="G28" s="4">
        <v>170</v>
      </c>
      <c r="H28" s="201">
        <v>282</v>
      </c>
    </row>
    <row r="29" spans="1:8" ht="16" thickBot="1" x14ac:dyDescent="0.4">
      <c r="A29" s="411"/>
      <c r="B29" s="395"/>
      <c r="C29" s="397"/>
      <c r="D29" s="397"/>
      <c r="E29" s="63">
        <v>3.4764826175869123E-2</v>
      </c>
      <c r="F29" s="63">
        <v>4.843473124630833E-2</v>
      </c>
      <c r="G29" s="63">
        <v>3.9053526303698599E-2</v>
      </c>
      <c r="H29" s="62">
        <v>4.102414896712249E-2</v>
      </c>
    </row>
    <row r="30" spans="1:8" x14ac:dyDescent="0.35">
      <c r="A30" s="411"/>
      <c r="B30" s="394" t="s">
        <v>16</v>
      </c>
      <c r="C30" s="396" t="s">
        <v>60</v>
      </c>
      <c r="D30" s="396" t="s">
        <v>60</v>
      </c>
      <c r="E30" s="6">
        <v>9</v>
      </c>
      <c r="F30" s="6">
        <v>41</v>
      </c>
      <c r="G30" s="6">
        <v>101</v>
      </c>
      <c r="H30" s="169">
        <v>175</v>
      </c>
    </row>
    <row r="31" spans="1:8" ht="16" thickBot="1" x14ac:dyDescent="0.4">
      <c r="A31" s="411"/>
      <c r="B31" s="395"/>
      <c r="C31" s="397"/>
      <c r="D31" s="397"/>
      <c r="E31" s="69">
        <v>1.8404907975460124E-2</v>
      </c>
      <c r="F31" s="69">
        <v>2.4217365623154165E-2</v>
      </c>
      <c r="G31" s="69">
        <v>2.3202389156903286E-2</v>
      </c>
      <c r="H31" s="198">
        <v>2.5458248472505093E-2</v>
      </c>
    </row>
    <row r="32" spans="1:8" ht="16" thickBot="1" x14ac:dyDescent="0.4">
      <c r="A32" s="411"/>
      <c r="B32" s="333" t="s">
        <v>0</v>
      </c>
      <c r="C32" s="342" t="s">
        <v>60</v>
      </c>
      <c r="D32" s="339" t="s">
        <v>60</v>
      </c>
      <c r="E32" s="342">
        <v>489</v>
      </c>
      <c r="F32" s="339">
        <v>1693</v>
      </c>
      <c r="G32" s="342">
        <v>4353</v>
      </c>
      <c r="H32" s="339">
        <v>6874</v>
      </c>
    </row>
    <row r="33" spans="1:8" x14ac:dyDescent="0.35">
      <c r="A33" s="410" t="s">
        <v>0</v>
      </c>
      <c r="B33" s="394" t="s">
        <v>14</v>
      </c>
      <c r="C33" s="2">
        <v>531301</v>
      </c>
      <c r="D33" s="2">
        <v>598799</v>
      </c>
      <c r="E33" s="2">
        <v>638262</v>
      </c>
      <c r="F33" s="2">
        <v>643977</v>
      </c>
      <c r="G33" s="2">
        <v>669009</v>
      </c>
      <c r="H33" s="169">
        <v>703975</v>
      </c>
    </row>
    <row r="34" spans="1:8" ht="16" thickBot="1" x14ac:dyDescent="0.4">
      <c r="A34" s="411"/>
      <c r="B34" s="395"/>
      <c r="C34" s="63">
        <v>0.76913978977174846</v>
      </c>
      <c r="D34" s="63">
        <v>0.8674751332072006</v>
      </c>
      <c r="E34" s="63">
        <v>0.91410509612065816</v>
      </c>
      <c r="F34" s="63">
        <v>0.89864737575826081</v>
      </c>
      <c r="G34" s="63">
        <v>0.91404911479154771</v>
      </c>
      <c r="H34" s="198">
        <v>0.92835581555130342</v>
      </c>
    </row>
    <row r="35" spans="1:8" x14ac:dyDescent="0.35">
      <c r="A35" s="411"/>
      <c r="B35" s="394" t="s">
        <v>15</v>
      </c>
      <c r="C35" s="2">
        <v>35383</v>
      </c>
      <c r="D35" s="2">
        <v>27035</v>
      </c>
      <c r="E35" s="2">
        <v>25782</v>
      </c>
      <c r="F35" s="2">
        <v>28349</v>
      </c>
      <c r="G35" s="2">
        <v>26367</v>
      </c>
      <c r="H35" s="201">
        <v>24498</v>
      </c>
    </row>
    <row r="36" spans="1:8" ht="16" thickBot="1" x14ac:dyDescent="0.4">
      <c r="A36" s="411"/>
      <c r="B36" s="395"/>
      <c r="C36" s="63">
        <v>5.122232629242892E-2</v>
      </c>
      <c r="D36" s="63">
        <v>3.9165379745551794E-2</v>
      </c>
      <c r="E36" s="63">
        <v>3.6924425374192431E-2</v>
      </c>
      <c r="F36" s="63">
        <v>3.9560037789192683E-2</v>
      </c>
      <c r="G36" s="63">
        <v>3.6024527337761882E-2</v>
      </c>
      <c r="H36" s="62">
        <v>3.2306347198942903E-2</v>
      </c>
    </row>
    <row r="37" spans="1:8" x14ac:dyDescent="0.35">
      <c r="A37" s="411"/>
      <c r="B37" s="394" t="s">
        <v>16</v>
      </c>
      <c r="C37" s="2">
        <v>124089</v>
      </c>
      <c r="D37" s="6">
        <v>64444</v>
      </c>
      <c r="E37" s="6">
        <v>34193</v>
      </c>
      <c r="F37" s="2">
        <v>44281</v>
      </c>
      <c r="G37" s="6">
        <v>36542</v>
      </c>
      <c r="H37" s="169">
        <v>29830</v>
      </c>
    </row>
    <row r="38" spans="1:8" ht="16" thickBot="1" x14ac:dyDescent="0.4">
      <c r="A38" s="411"/>
      <c r="B38" s="395"/>
      <c r="C38" s="63">
        <v>0.17963788393582261</v>
      </c>
      <c r="D38" s="62">
        <v>9.3359487047247627E-2</v>
      </c>
      <c r="E38" s="62">
        <v>4.8970478505149399E-2</v>
      </c>
      <c r="F38" s="63">
        <v>6.1792586452546518E-2</v>
      </c>
      <c r="G38" s="62">
        <v>4.9926357870690434E-2</v>
      </c>
      <c r="H38" s="198">
        <v>3.9337837249753725E-2</v>
      </c>
    </row>
    <row r="39" spans="1:8" ht="16" thickBot="1" x14ac:dyDescent="0.4">
      <c r="A39" s="412"/>
      <c r="B39" s="333" t="s">
        <v>0</v>
      </c>
      <c r="C39" s="342">
        <v>690773</v>
      </c>
      <c r="D39" s="339">
        <v>690278</v>
      </c>
      <c r="E39" s="342">
        <v>698237</v>
      </c>
      <c r="F39" s="339">
        <v>716607</v>
      </c>
      <c r="G39" s="342">
        <v>731918</v>
      </c>
      <c r="H39" s="339">
        <v>758303</v>
      </c>
    </row>
    <row r="46" spans="1:8" x14ac:dyDescent="0.35">
      <c r="E46" s="8"/>
    </row>
    <row r="47" spans="1:8" x14ac:dyDescent="0.35">
      <c r="E47" s="8"/>
    </row>
  </sheetData>
  <customSheetViews>
    <customSheetView guid="{AE2B54B3-C100-4F45-8FB9-2E4E5DA75EF5}" scale="80">
      <selection activeCell="C38" sqref="C38:E38"/>
      <pageMargins left="0.7" right="0.7" top="0.75" bottom="0.75" header="0.3" footer="0.3"/>
    </customSheetView>
  </customSheetViews>
  <mergeCells count="27">
    <mergeCell ref="B30:B31"/>
    <mergeCell ref="A5:A11"/>
    <mergeCell ref="A12:A18"/>
    <mergeCell ref="A19:A25"/>
    <mergeCell ref="A26:A32"/>
    <mergeCell ref="B7:B8"/>
    <mergeCell ref="B9:B10"/>
    <mergeCell ref="B5:B6"/>
    <mergeCell ref="B16:B17"/>
    <mergeCell ref="B14:B15"/>
    <mergeCell ref="C30:C31"/>
    <mergeCell ref="D30:D31"/>
    <mergeCell ref="B12:B13"/>
    <mergeCell ref="A33:A39"/>
    <mergeCell ref="B33:B34"/>
    <mergeCell ref="B35:B36"/>
    <mergeCell ref="B37:B38"/>
    <mergeCell ref="B26:B27"/>
    <mergeCell ref="B19:B20"/>
    <mergeCell ref="B21:B22"/>
    <mergeCell ref="A2:H2"/>
    <mergeCell ref="B28:B29"/>
    <mergeCell ref="C26:C27"/>
    <mergeCell ref="D26:D27"/>
    <mergeCell ref="D28:D29"/>
    <mergeCell ref="C28:C29"/>
    <mergeCell ref="B23:B2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9"/>
  <sheetViews>
    <sheetView zoomScale="80" zoomScaleNormal="80" workbookViewId="0"/>
  </sheetViews>
  <sheetFormatPr defaultColWidth="8.69140625" defaultRowHeight="15.5" x14ac:dyDescent="0.35"/>
  <cols>
    <col min="1" max="1" width="9.07421875" customWidth="1"/>
    <col min="2" max="2" width="39.3046875" customWidth="1"/>
    <col min="3" max="3" width="14.4609375" customWidth="1"/>
    <col min="4" max="4" width="14.53515625" customWidth="1"/>
    <col min="5" max="5" width="14.4609375" customWidth="1"/>
    <col min="6" max="7" width="14.53515625" customWidth="1"/>
    <col min="8" max="8" width="14.69140625" style="28" customWidth="1"/>
    <col min="9" max="9" width="8.69140625" style="168"/>
  </cols>
  <sheetData>
    <row r="1" spans="1:10" ht="16" thickBot="1" x14ac:dyDescent="0.4"/>
    <row r="2" spans="1:10" ht="15.75" customHeight="1" thickBot="1" x14ac:dyDescent="0.4">
      <c r="A2" s="391" t="s">
        <v>104</v>
      </c>
      <c r="B2" s="392"/>
      <c r="C2" s="392"/>
      <c r="D2" s="392"/>
      <c r="E2" s="392"/>
      <c r="F2" s="392"/>
      <c r="G2" s="392"/>
      <c r="H2" s="392"/>
    </row>
    <row r="3" spans="1:10" ht="16" thickBot="1" x14ac:dyDescent="0.4"/>
    <row r="4" spans="1:10" ht="16" thickBot="1" x14ac:dyDescent="0.4">
      <c r="A4" s="143"/>
      <c r="B4" s="333" t="s">
        <v>52</v>
      </c>
      <c r="C4" s="340">
        <v>42825</v>
      </c>
      <c r="D4" s="337">
        <v>43190</v>
      </c>
      <c r="E4" s="340">
        <v>43555</v>
      </c>
      <c r="F4" s="337">
        <v>43921</v>
      </c>
      <c r="G4" s="340">
        <v>44286</v>
      </c>
      <c r="H4" s="337">
        <v>44651</v>
      </c>
      <c r="J4" s="135" t="s">
        <v>161</v>
      </c>
    </row>
    <row r="5" spans="1:10" ht="18.649999999999999" customHeight="1" x14ac:dyDescent="0.35">
      <c r="A5" s="422" t="s">
        <v>76</v>
      </c>
      <c r="B5" s="394" t="s">
        <v>80</v>
      </c>
      <c r="C5" s="396" t="s">
        <v>60</v>
      </c>
      <c r="D5" s="396" t="s">
        <v>60</v>
      </c>
      <c r="E5" s="396" t="s">
        <v>60</v>
      </c>
      <c r="F5" s="396" t="s">
        <v>60</v>
      </c>
      <c r="G5" s="71">
        <v>25</v>
      </c>
      <c r="H5" s="71">
        <v>48</v>
      </c>
    </row>
    <row r="6" spans="1:10" ht="16.5" customHeight="1" thickBot="1" x14ac:dyDescent="0.4">
      <c r="A6" s="423"/>
      <c r="B6" s="395"/>
      <c r="C6" s="397"/>
      <c r="D6" s="397"/>
      <c r="E6" s="397"/>
      <c r="F6" s="397"/>
      <c r="G6" s="76">
        <v>1E-3</v>
      </c>
      <c r="H6" s="76">
        <v>1.1950703348686668E-3</v>
      </c>
    </row>
    <row r="7" spans="1:10" ht="15" customHeight="1" x14ac:dyDescent="0.35">
      <c r="A7" s="423"/>
      <c r="B7" s="394" t="s">
        <v>20</v>
      </c>
      <c r="C7" s="71">
        <v>39</v>
      </c>
      <c r="D7" s="24">
        <v>45</v>
      </c>
      <c r="E7" s="24">
        <v>55</v>
      </c>
      <c r="F7" s="17">
        <v>62</v>
      </c>
      <c r="G7" s="24">
        <v>70</v>
      </c>
      <c r="H7" s="24">
        <v>91</v>
      </c>
      <c r="I7" s="163"/>
      <c r="J7" s="103"/>
    </row>
    <row r="8" spans="1:10" ht="16" thickBot="1" x14ac:dyDescent="0.4">
      <c r="A8" s="423"/>
      <c r="B8" s="395"/>
      <c r="C8" s="72">
        <v>1.128668171557562E-3</v>
      </c>
      <c r="D8" s="72">
        <v>1.2559307842590008E-3</v>
      </c>
      <c r="E8" s="72">
        <v>1.4898688915375446E-3</v>
      </c>
      <c r="F8" s="72">
        <v>1.6351073368848568E-3</v>
      </c>
      <c r="G8" s="72">
        <v>1.7916560020476069E-3</v>
      </c>
      <c r="H8" s="76">
        <v>2.2656541765218472E-3</v>
      </c>
    </row>
    <row r="9" spans="1:10" x14ac:dyDescent="0.35">
      <c r="A9" s="423"/>
      <c r="B9" s="394" t="s">
        <v>21</v>
      </c>
      <c r="C9" s="71">
        <v>85</v>
      </c>
      <c r="D9" s="71">
        <v>100</v>
      </c>
      <c r="E9" s="71">
        <v>101</v>
      </c>
      <c r="F9" s="75">
        <v>96</v>
      </c>
      <c r="G9" s="71">
        <v>80</v>
      </c>
      <c r="H9" s="71">
        <v>67</v>
      </c>
    </row>
    <row r="10" spans="1:10" ht="16" thickBot="1" x14ac:dyDescent="0.4">
      <c r="A10" s="423"/>
      <c r="B10" s="395"/>
      <c r="C10" s="178" t="s">
        <v>117</v>
      </c>
      <c r="D10" s="76">
        <v>2.7909572983533353E-3</v>
      </c>
      <c r="E10" s="76">
        <v>2.7359410553689455E-3</v>
      </c>
      <c r="F10" s="76">
        <v>2.5317791022733266E-3</v>
      </c>
      <c r="G10" s="76">
        <v>2.0476068594829791E-3</v>
      </c>
      <c r="H10" s="76">
        <v>1.668119009087514E-3</v>
      </c>
    </row>
    <row r="11" spans="1:10" s="15" customFormat="1" x14ac:dyDescent="0.35">
      <c r="A11" s="423"/>
      <c r="B11" s="394" t="s">
        <v>18</v>
      </c>
      <c r="C11" s="73">
        <v>174</v>
      </c>
      <c r="D11" s="73">
        <v>197</v>
      </c>
      <c r="E11" s="73">
        <v>217</v>
      </c>
      <c r="F11" s="74">
        <v>234</v>
      </c>
      <c r="G11" s="73">
        <v>244</v>
      </c>
      <c r="H11" s="73">
        <v>258</v>
      </c>
    </row>
    <row r="12" spans="1:10" s="15" customFormat="1" ht="16" thickBot="1" x14ac:dyDescent="0.4">
      <c r="A12" s="423"/>
      <c r="B12" s="395"/>
      <c r="C12" s="72">
        <v>5.0355964577183535E-3</v>
      </c>
      <c r="D12" s="72">
        <v>5.4981858777560701E-3</v>
      </c>
      <c r="E12" s="72">
        <v>5.8782099902481306E-3</v>
      </c>
      <c r="F12" s="72">
        <v>6.1712115617912336E-3</v>
      </c>
      <c r="G12" s="72">
        <v>6.2452009214230865E-3</v>
      </c>
      <c r="H12" s="76">
        <v>6.4235030499190842E-3</v>
      </c>
    </row>
    <row r="13" spans="1:10" x14ac:dyDescent="0.35">
      <c r="A13" s="423"/>
      <c r="B13" s="394" t="s">
        <v>19</v>
      </c>
      <c r="C13" s="71">
        <v>133</v>
      </c>
      <c r="D13" s="71">
        <v>150</v>
      </c>
      <c r="E13" s="71">
        <v>179</v>
      </c>
      <c r="F13" s="75">
        <v>193</v>
      </c>
      <c r="G13" s="71">
        <v>213</v>
      </c>
      <c r="H13" s="71">
        <v>246</v>
      </c>
    </row>
    <row r="14" spans="1:10" ht="16" thickBot="1" x14ac:dyDescent="0.4">
      <c r="A14" s="423"/>
      <c r="B14" s="395"/>
      <c r="C14" s="76">
        <v>3.849047867106558E-3</v>
      </c>
      <c r="D14" s="76">
        <v>4.1864359475300029E-3</v>
      </c>
      <c r="E14" s="76">
        <v>4.8488460288221907E-3</v>
      </c>
      <c r="F14" s="76">
        <v>5.0899309035286671E-3</v>
      </c>
      <c r="G14" s="76">
        <v>5.4517532633734326E-3</v>
      </c>
      <c r="H14" s="76">
        <v>6.1247354662019174E-3</v>
      </c>
    </row>
    <row r="15" spans="1:10" x14ac:dyDescent="0.35">
      <c r="A15" s="423"/>
      <c r="B15" s="394" t="s">
        <v>81</v>
      </c>
      <c r="C15" s="425" t="s">
        <v>60</v>
      </c>
      <c r="D15" s="425" t="s">
        <v>60</v>
      </c>
      <c r="E15" s="425" t="s">
        <v>60</v>
      </c>
      <c r="F15" s="425" t="s">
        <v>60</v>
      </c>
      <c r="G15" s="77">
        <v>13</v>
      </c>
      <c r="H15" s="77">
        <v>14</v>
      </c>
    </row>
    <row r="16" spans="1:10" ht="16" thickBot="1" x14ac:dyDescent="0.4">
      <c r="A16" s="423"/>
      <c r="B16" s="395"/>
      <c r="C16" s="426"/>
      <c r="D16" s="426"/>
      <c r="E16" s="426"/>
      <c r="F16" s="426"/>
      <c r="G16" s="78" t="s">
        <v>79</v>
      </c>
      <c r="H16" s="76">
        <v>3.4856218100336113E-4</v>
      </c>
    </row>
    <row r="17" spans="1:8" x14ac:dyDescent="0.35">
      <c r="A17" s="423"/>
      <c r="B17" s="394" t="s">
        <v>22</v>
      </c>
      <c r="C17" s="71">
        <v>91</v>
      </c>
      <c r="D17" s="71">
        <v>112</v>
      </c>
      <c r="E17" s="71">
        <v>127</v>
      </c>
      <c r="F17" s="75">
        <v>142</v>
      </c>
      <c r="G17" s="71">
        <v>125</v>
      </c>
      <c r="H17" s="71">
        <v>118</v>
      </c>
    </row>
    <row r="18" spans="1:8" ht="16" thickBot="1" x14ac:dyDescent="0.4">
      <c r="A18" s="423"/>
      <c r="B18" s="395"/>
      <c r="C18" s="76">
        <v>2.6335590669676447E-3</v>
      </c>
      <c r="D18" s="76">
        <v>3.1258721741557354E-3</v>
      </c>
      <c r="E18" s="76">
        <v>3.4402427131866942E-3</v>
      </c>
      <c r="F18" s="76">
        <v>3.7449232554459624E-3</v>
      </c>
      <c r="G18" s="76">
        <v>3.1993857179421553E-3</v>
      </c>
      <c r="H18" s="76">
        <v>2.9378812398854724E-3</v>
      </c>
    </row>
    <row r="19" spans="1:8" x14ac:dyDescent="0.35">
      <c r="A19" s="423"/>
      <c r="B19" s="394" t="s">
        <v>23</v>
      </c>
      <c r="C19" s="24">
        <v>577</v>
      </c>
      <c r="D19" s="24">
        <v>679</v>
      </c>
      <c r="E19" s="24">
        <v>772</v>
      </c>
      <c r="F19" s="17">
        <v>834</v>
      </c>
      <c r="G19" s="24">
        <v>893</v>
      </c>
      <c r="H19" s="24">
        <v>1010</v>
      </c>
    </row>
    <row r="20" spans="1:8" ht="16" thickBot="1" x14ac:dyDescent="0.4">
      <c r="A20" s="423"/>
      <c r="B20" s="395"/>
      <c r="C20" s="72">
        <v>1.6698500897146494E-2</v>
      </c>
      <c r="D20" s="72">
        <v>1.8950600055819146E-2</v>
      </c>
      <c r="E20" s="72">
        <v>2.0912341532126993E-2</v>
      </c>
      <c r="F20" s="72">
        <v>2.1994830950999526E-2</v>
      </c>
      <c r="G20" s="72">
        <v>2.2856411568978757E-2</v>
      </c>
      <c r="H20" s="76">
        <v>2.5146271629528195E-2</v>
      </c>
    </row>
    <row r="21" spans="1:8" x14ac:dyDescent="0.35">
      <c r="A21" s="423"/>
      <c r="B21" s="394" t="s">
        <v>24</v>
      </c>
      <c r="C21" s="71">
        <v>483</v>
      </c>
      <c r="D21" s="71">
        <v>583</v>
      </c>
      <c r="E21" s="71">
        <v>631</v>
      </c>
      <c r="F21" s="75">
        <v>646</v>
      </c>
      <c r="G21" s="71">
        <v>653</v>
      </c>
      <c r="H21" s="71">
        <v>679</v>
      </c>
    </row>
    <row r="22" spans="1:8" ht="16" thickBot="1" x14ac:dyDescent="0.4">
      <c r="A22" s="423"/>
      <c r="B22" s="395"/>
      <c r="C22" s="76">
        <v>1.3978121201597499E-2</v>
      </c>
      <c r="D22" s="76">
        <v>1.6271281049399944E-2</v>
      </c>
      <c r="E22" s="76">
        <v>1.7092859464730738E-2</v>
      </c>
      <c r="F22" s="76">
        <v>1.7036763542380928E-2</v>
      </c>
      <c r="G22" s="76">
        <v>1.6713590990529818E-2</v>
      </c>
      <c r="H22" s="76">
        <v>1.6905265778663015E-2</v>
      </c>
    </row>
    <row r="23" spans="1:8" x14ac:dyDescent="0.35">
      <c r="A23" s="423"/>
      <c r="B23" s="394" t="s">
        <v>25</v>
      </c>
      <c r="C23" s="24">
        <v>41</v>
      </c>
      <c r="D23" s="24">
        <v>40</v>
      </c>
      <c r="E23" s="24">
        <v>42</v>
      </c>
      <c r="F23" s="17">
        <v>43</v>
      </c>
      <c r="G23" s="24">
        <v>48</v>
      </c>
      <c r="H23" s="24">
        <v>54</v>
      </c>
    </row>
    <row r="24" spans="1:8" ht="16" thickBot="1" x14ac:dyDescent="0.4">
      <c r="A24" s="423"/>
      <c r="B24" s="395"/>
      <c r="C24" s="72">
        <v>1.186548590611796E-3</v>
      </c>
      <c r="D24" s="72">
        <v>1.1163829193413341E-3</v>
      </c>
      <c r="E24" s="72">
        <v>1.1377180626286705E-3</v>
      </c>
      <c r="F24" s="72">
        <v>1.1340260562265941E-3</v>
      </c>
      <c r="G24" s="72">
        <v>1.2285641156897875E-3</v>
      </c>
      <c r="H24" s="76">
        <v>1.3444541267272501E-3</v>
      </c>
    </row>
    <row r="25" spans="1:8" x14ac:dyDescent="0.35">
      <c r="A25" s="423"/>
      <c r="B25" s="394" t="s">
        <v>26</v>
      </c>
      <c r="C25" s="71">
        <v>103</v>
      </c>
      <c r="D25" s="71">
        <v>119</v>
      </c>
      <c r="E25" s="71">
        <v>133</v>
      </c>
      <c r="F25" s="75">
        <v>153</v>
      </c>
      <c r="G25" s="71">
        <v>175</v>
      </c>
      <c r="H25" s="71">
        <v>194</v>
      </c>
    </row>
    <row r="26" spans="1:8" ht="16" thickBot="1" x14ac:dyDescent="0.4">
      <c r="A26" s="423"/>
      <c r="B26" s="395"/>
      <c r="C26" s="76">
        <v>2.9808415812930486E-3</v>
      </c>
      <c r="D26" s="76">
        <v>3.3212391850404688E-3</v>
      </c>
      <c r="E26" s="76">
        <v>3.60277386499079E-3</v>
      </c>
      <c r="F26" s="76">
        <v>4.0350229442481147E-3</v>
      </c>
      <c r="G26" s="76">
        <v>4.4791400051190176E-3</v>
      </c>
      <c r="H26" s="76">
        <v>4.8300759367608612E-3</v>
      </c>
    </row>
    <row r="27" spans="1:8" x14ac:dyDescent="0.35">
      <c r="A27" s="423"/>
      <c r="B27" s="394" t="s">
        <v>27</v>
      </c>
      <c r="C27" s="24">
        <v>56</v>
      </c>
      <c r="D27" s="24">
        <v>61</v>
      </c>
      <c r="E27" s="24">
        <v>72</v>
      </c>
      <c r="F27" s="17">
        <v>77</v>
      </c>
      <c r="G27" s="24">
        <v>79</v>
      </c>
      <c r="H27" s="24">
        <v>80</v>
      </c>
    </row>
    <row r="28" spans="1:8" ht="16" thickBot="1" x14ac:dyDescent="0.4">
      <c r="A28" s="423"/>
      <c r="B28" s="395"/>
      <c r="C28" s="72">
        <v>1.6206517335185507E-3</v>
      </c>
      <c r="D28" s="72">
        <v>1.7024839519955346E-3</v>
      </c>
      <c r="E28" s="72">
        <v>1.9503738216491494E-3</v>
      </c>
      <c r="F28" s="72">
        <v>2.0306978216150639E-3</v>
      </c>
      <c r="G28" s="72">
        <v>2.0220117737394421E-3</v>
      </c>
      <c r="H28" s="76">
        <v>1.991783891447778E-3</v>
      </c>
    </row>
    <row r="29" spans="1:8" x14ac:dyDescent="0.35">
      <c r="A29" s="423"/>
      <c r="B29" s="394" t="s">
        <v>35</v>
      </c>
      <c r="C29" s="71">
        <v>295</v>
      </c>
      <c r="D29" s="71">
        <v>380</v>
      </c>
      <c r="E29" s="71">
        <v>459</v>
      </c>
      <c r="F29" s="75">
        <v>476</v>
      </c>
      <c r="G29" s="71">
        <v>420</v>
      </c>
      <c r="H29" s="71">
        <v>385</v>
      </c>
    </row>
    <row r="30" spans="1:8" ht="16" thickBot="1" x14ac:dyDescent="0.4">
      <c r="A30" s="423"/>
      <c r="B30" s="395"/>
      <c r="C30" s="76">
        <v>8.537361810499508E-3</v>
      </c>
      <c r="D30" s="76">
        <v>1.0605637733742674E-2</v>
      </c>
      <c r="E30" s="76">
        <v>1.2433633113013327E-2</v>
      </c>
      <c r="F30" s="76">
        <v>1.2553404715438579E-2</v>
      </c>
      <c r="G30" s="76">
        <v>1.0749936012285641E-2</v>
      </c>
      <c r="H30" s="76">
        <v>9.5854599775924317E-3</v>
      </c>
    </row>
    <row r="31" spans="1:8" x14ac:dyDescent="0.35">
      <c r="A31" s="423"/>
      <c r="B31" s="394" t="s">
        <v>28</v>
      </c>
      <c r="C31" s="24">
        <v>110</v>
      </c>
      <c r="D31" s="24">
        <v>132</v>
      </c>
      <c r="E31" s="24">
        <v>146</v>
      </c>
      <c r="F31" s="17">
        <v>165</v>
      </c>
      <c r="G31" s="24">
        <v>74</v>
      </c>
      <c r="H31" s="24">
        <v>38</v>
      </c>
    </row>
    <row r="32" spans="1:8" ht="16" thickBot="1" x14ac:dyDescent="0.4">
      <c r="A32" s="423"/>
      <c r="B32" s="395"/>
      <c r="C32" s="72">
        <v>3.1834230479828676E-3</v>
      </c>
      <c r="D32" s="72">
        <v>3.6840636338264024E-3</v>
      </c>
      <c r="E32" s="72">
        <v>3.9549246938996637E-3</v>
      </c>
      <c r="F32" s="72">
        <v>4.3514953320322805E-3</v>
      </c>
      <c r="G32" s="72">
        <v>1.8940363450217557E-3</v>
      </c>
      <c r="H32" s="76">
        <v>9.4609734843769451E-4</v>
      </c>
    </row>
    <row r="33" spans="1:9" x14ac:dyDescent="0.35">
      <c r="A33" s="423"/>
      <c r="B33" s="394" t="s">
        <v>29</v>
      </c>
      <c r="C33" s="71">
        <v>25141</v>
      </c>
      <c r="D33" s="71">
        <v>28778</v>
      </c>
      <c r="E33" s="71">
        <v>31153</v>
      </c>
      <c r="F33" s="75">
        <v>31956</v>
      </c>
      <c r="G33" s="71">
        <v>32774</v>
      </c>
      <c r="H33" s="71">
        <v>33615</v>
      </c>
    </row>
    <row r="34" spans="1:9" ht="16" thickBot="1" x14ac:dyDescent="0.4">
      <c r="A34" s="423"/>
      <c r="B34" s="395"/>
      <c r="C34" s="76">
        <v>0.72758580772124792</v>
      </c>
      <c r="D34" s="76">
        <v>0.80318169132012285</v>
      </c>
      <c r="E34" s="76">
        <v>0.84388882869216597</v>
      </c>
      <c r="F34" s="76">
        <v>0.84276596866923359</v>
      </c>
      <c r="G34" s="76">
        <v>0.83885334015868951</v>
      </c>
      <c r="H34" s="76">
        <v>0.83692269388771323</v>
      </c>
    </row>
    <row r="35" spans="1:9" x14ac:dyDescent="0.35">
      <c r="A35" s="423"/>
      <c r="B35" s="394" t="s">
        <v>30</v>
      </c>
      <c r="C35" s="24">
        <v>611</v>
      </c>
      <c r="D35" s="24">
        <v>655</v>
      </c>
      <c r="E35" s="24">
        <v>658</v>
      </c>
      <c r="F35" s="17">
        <v>630</v>
      </c>
      <c r="G35" s="24">
        <v>743</v>
      </c>
      <c r="H35" s="24">
        <v>766</v>
      </c>
    </row>
    <row r="36" spans="1:9" ht="16" thickBot="1" x14ac:dyDescent="0.4">
      <c r="A36" s="423"/>
      <c r="B36" s="395"/>
      <c r="C36" s="72">
        <v>1.7682468021068473E-2</v>
      </c>
      <c r="D36" s="72">
        <v>1.8280770304214346E-2</v>
      </c>
      <c r="E36" s="72">
        <v>1.782424964784917E-2</v>
      </c>
      <c r="F36" s="72">
        <v>1.6614800358668705E-2</v>
      </c>
      <c r="G36" s="72">
        <v>1.9017148707448171E-2</v>
      </c>
      <c r="H36" s="76">
        <v>1.9071330760612473E-2</v>
      </c>
    </row>
    <row r="37" spans="1:9" x14ac:dyDescent="0.35">
      <c r="A37" s="423"/>
      <c r="B37" s="394" t="s">
        <v>31</v>
      </c>
      <c r="C37" s="71">
        <v>6</v>
      </c>
      <c r="D37" s="179">
        <v>11</v>
      </c>
      <c r="E37" s="71">
        <v>11</v>
      </c>
      <c r="F37" s="75">
        <v>11</v>
      </c>
      <c r="G37" s="427" t="s">
        <v>62</v>
      </c>
      <c r="H37" s="427" t="s">
        <v>62</v>
      </c>
    </row>
    <row r="38" spans="1:9" ht="16" thickBot="1" x14ac:dyDescent="0.4">
      <c r="A38" s="423"/>
      <c r="B38" s="395"/>
      <c r="C38" s="178" t="s">
        <v>79</v>
      </c>
      <c r="D38" s="178" t="s">
        <v>79</v>
      </c>
      <c r="E38" s="76" t="s">
        <v>79</v>
      </c>
      <c r="F38" s="76" t="s">
        <v>79</v>
      </c>
      <c r="G38" s="428"/>
      <c r="H38" s="428"/>
    </row>
    <row r="39" spans="1:9" x14ac:dyDescent="0.35">
      <c r="A39" s="423"/>
      <c r="B39" s="394" t="s">
        <v>32</v>
      </c>
      <c r="C39" s="24">
        <v>1356</v>
      </c>
      <c r="D39" s="24">
        <v>1501</v>
      </c>
      <c r="E39" s="24">
        <v>1531</v>
      </c>
      <c r="F39" s="17">
        <v>1517</v>
      </c>
      <c r="G39" s="24">
        <v>1571</v>
      </c>
      <c r="H39" s="24">
        <v>1545</v>
      </c>
    </row>
    <row r="40" spans="1:9" ht="16" thickBot="1" x14ac:dyDescent="0.4">
      <c r="A40" s="423"/>
      <c r="B40" s="395"/>
      <c r="C40" s="72">
        <v>3.9242924118770617E-2</v>
      </c>
      <c r="D40" s="72">
        <v>4.1892269048283561E-2</v>
      </c>
      <c r="E40" s="72">
        <v>4.1472532235345111E-2</v>
      </c>
      <c r="F40" s="72">
        <v>4.0007384355714964E-2</v>
      </c>
      <c r="G40" s="72">
        <v>4.0209879703097008E-2</v>
      </c>
      <c r="H40" s="76">
        <v>3.8466326403585209E-2</v>
      </c>
    </row>
    <row r="41" spans="1:9" x14ac:dyDescent="0.35">
      <c r="A41" s="423"/>
      <c r="B41" s="394" t="s">
        <v>33</v>
      </c>
      <c r="C41" s="71">
        <v>124</v>
      </c>
      <c r="D41" s="71">
        <v>143</v>
      </c>
      <c r="E41" s="71">
        <v>153</v>
      </c>
      <c r="F41" s="75">
        <v>144</v>
      </c>
      <c r="G41" s="71">
        <v>297</v>
      </c>
      <c r="H41" s="71">
        <v>370</v>
      </c>
    </row>
    <row r="42" spans="1:9" ht="16" thickBot="1" x14ac:dyDescent="0.4">
      <c r="A42" s="423"/>
      <c r="B42" s="395"/>
      <c r="C42" s="76">
        <v>3.5885859813625052E-3</v>
      </c>
      <c r="D42" s="76">
        <v>3.9910689366452696E-3</v>
      </c>
      <c r="E42" s="76">
        <v>4.1445443710044425E-3</v>
      </c>
      <c r="F42" s="76">
        <v>3.7976686534099899E-3</v>
      </c>
      <c r="G42" s="76">
        <v>7.6017404658305608E-3</v>
      </c>
      <c r="H42" s="76">
        <v>9.2120004979459724E-3</v>
      </c>
    </row>
    <row r="43" spans="1:9" x14ac:dyDescent="0.35">
      <c r="A43" s="423"/>
      <c r="B43" s="394" t="s">
        <v>4</v>
      </c>
      <c r="C43" s="24">
        <v>330</v>
      </c>
      <c r="D43" s="24">
        <v>358</v>
      </c>
      <c r="E43" s="24">
        <v>402</v>
      </c>
      <c r="F43" s="17">
        <v>456</v>
      </c>
      <c r="G43" s="24">
        <v>536</v>
      </c>
      <c r="H43" s="24">
        <v>563</v>
      </c>
    </row>
    <row r="44" spans="1:9" ht="16" thickBot="1" x14ac:dyDescent="0.4">
      <c r="A44" s="423"/>
      <c r="B44" s="395"/>
      <c r="C44" s="72">
        <v>9.5502691439486014E-3</v>
      </c>
      <c r="D44" s="72">
        <v>9.9916271281049393E-3</v>
      </c>
      <c r="E44" s="72">
        <v>1.0889587170874418E-2</v>
      </c>
      <c r="F44" s="72">
        <v>1.2025950735798301E-2</v>
      </c>
      <c r="G44" s="72">
        <v>1.371896595853596E-2</v>
      </c>
      <c r="H44" s="76">
        <v>1.4017179136063738E-2</v>
      </c>
    </row>
    <row r="45" spans="1:9" x14ac:dyDescent="0.35">
      <c r="A45" s="423"/>
      <c r="B45" s="394" t="s">
        <v>16</v>
      </c>
      <c r="C45" s="43">
        <v>4799</v>
      </c>
      <c r="D45" s="43">
        <v>1786</v>
      </c>
      <c r="E45" s="43">
        <v>74</v>
      </c>
      <c r="F45" s="79">
        <v>83</v>
      </c>
      <c r="G45" s="43">
        <v>35</v>
      </c>
      <c r="H45" s="196">
        <v>20</v>
      </c>
    </row>
    <row r="46" spans="1:9" ht="16" thickBot="1" x14ac:dyDescent="0.4">
      <c r="A46" s="423"/>
      <c r="B46" s="395"/>
      <c r="C46" s="76">
        <v>0.13888406552063437</v>
      </c>
      <c r="D46" s="76">
        <v>4.984649734859057E-2</v>
      </c>
      <c r="E46" s="76">
        <v>2.0045508722505148E-3</v>
      </c>
      <c r="F46" s="76">
        <v>2.1889340155071468E-3</v>
      </c>
      <c r="G46" s="76">
        <v>1E-3</v>
      </c>
      <c r="H46" s="76">
        <v>4.979459728619445E-4</v>
      </c>
    </row>
    <row r="47" spans="1:9" ht="16" thickBot="1" x14ac:dyDescent="0.4">
      <c r="A47" s="424"/>
      <c r="B47" s="333" t="s">
        <v>0</v>
      </c>
      <c r="C47" s="342">
        <v>34554</v>
      </c>
      <c r="D47" s="339">
        <v>35830</v>
      </c>
      <c r="E47" s="342">
        <v>36916</v>
      </c>
      <c r="F47" s="339">
        <v>37918</v>
      </c>
      <c r="G47" s="342">
        <v>39070</v>
      </c>
      <c r="H47" s="339">
        <v>40165</v>
      </c>
      <c r="I47" s="105"/>
    </row>
    <row r="48" spans="1:9" ht="19.399999999999999" customHeight="1" x14ac:dyDescent="0.35">
      <c r="A48" s="422" t="s">
        <v>77</v>
      </c>
      <c r="B48" s="394" t="s">
        <v>80</v>
      </c>
      <c r="C48" s="404" t="s">
        <v>60</v>
      </c>
      <c r="D48" s="396" t="s">
        <v>60</v>
      </c>
      <c r="E48" s="427" t="s">
        <v>60</v>
      </c>
      <c r="F48" s="396" t="s">
        <v>60</v>
      </c>
      <c r="G48" s="106">
        <v>212</v>
      </c>
      <c r="H48" s="71">
        <v>336</v>
      </c>
      <c r="I48" s="105"/>
    </row>
    <row r="49" spans="1:8" ht="16" thickBot="1" x14ac:dyDescent="0.4">
      <c r="A49" s="423"/>
      <c r="B49" s="395"/>
      <c r="C49" s="405"/>
      <c r="D49" s="397"/>
      <c r="E49" s="428"/>
      <c r="F49" s="397"/>
      <c r="G49" s="107" t="s">
        <v>79</v>
      </c>
      <c r="H49" s="76">
        <v>4.7692045648100836E-4</v>
      </c>
    </row>
    <row r="50" spans="1:8" ht="15" customHeight="1" x14ac:dyDescent="0.35">
      <c r="A50" s="423"/>
      <c r="B50" s="394" t="s">
        <v>20</v>
      </c>
      <c r="C50" s="131">
        <v>652</v>
      </c>
      <c r="D50" s="2">
        <v>794</v>
      </c>
      <c r="E50" s="132">
        <v>925</v>
      </c>
      <c r="F50" s="17">
        <v>1055</v>
      </c>
      <c r="G50" s="24">
        <v>1169</v>
      </c>
      <c r="H50" s="24">
        <v>1318</v>
      </c>
    </row>
    <row r="51" spans="1:8" ht="16" thickBot="1" x14ac:dyDescent="0.4">
      <c r="A51" s="423"/>
      <c r="B51" s="395"/>
      <c r="C51" s="72">
        <v>1.0067865442669529E-3</v>
      </c>
      <c r="D51" s="62">
        <v>1.2278913826459048E-3</v>
      </c>
      <c r="E51" s="72">
        <v>1.41535994516054E-3</v>
      </c>
      <c r="F51" s="72">
        <v>1.574970068104393E-3</v>
      </c>
      <c r="G51" s="72">
        <v>1.7152658662092624E-3</v>
      </c>
      <c r="H51" s="76">
        <v>1.8707772667915744E-3</v>
      </c>
    </row>
    <row r="52" spans="1:8" x14ac:dyDescent="0.35">
      <c r="A52" s="423"/>
      <c r="B52" s="394" t="s">
        <v>21</v>
      </c>
      <c r="C52" s="71">
        <v>2028</v>
      </c>
      <c r="D52" s="71">
        <v>2170</v>
      </c>
      <c r="E52" s="71">
        <v>2258</v>
      </c>
      <c r="F52" s="75">
        <v>2213</v>
      </c>
      <c r="G52" s="71">
        <v>1881</v>
      </c>
      <c r="H52" s="71">
        <v>1805</v>
      </c>
    </row>
    <row r="53" spans="1:8" ht="16" thickBot="1" x14ac:dyDescent="0.4">
      <c r="A53" s="423"/>
      <c r="B53" s="395"/>
      <c r="C53" s="76">
        <v>3.1315385149898473E-3</v>
      </c>
      <c r="D53" s="76">
        <v>3.3558240558458608E-3</v>
      </c>
      <c r="E53" s="76">
        <v>3.4550083850513509E-3</v>
      </c>
      <c r="F53" s="76">
        <v>3.3037049864597361E-3</v>
      </c>
      <c r="G53" s="76">
        <v>2.7599786949013025E-3</v>
      </c>
      <c r="H53" s="76">
        <v>2.5620280474649409E-3</v>
      </c>
    </row>
    <row r="54" spans="1:8" s="8" customFormat="1" x14ac:dyDescent="0.35">
      <c r="A54" s="423"/>
      <c r="B54" s="394" t="s">
        <v>18</v>
      </c>
      <c r="C54" s="24">
        <v>18280</v>
      </c>
      <c r="D54" s="24">
        <v>20676</v>
      </c>
      <c r="E54" s="24">
        <v>22543</v>
      </c>
      <c r="F54" s="17">
        <v>23171</v>
      </c>
      <c r="G54" s="24">
        <v>28406</v>
      </c>
      <c r="H54" s="73">
        <v>39033</v>
      </c>
    </row>
    <row r="55" spans="1:8" s="8" customFormat="1" ht="16" thickBot="1" x14ac:dyDescent="0.4">
      <c r="A55" s="423"/>
      <c r="B55" s="395"/>
      <c r="C55" s="72">
        <v>2.822708286687101E-2</v>
      </c>
      <c r="D55" s="72">
        <v>3.1974662755147015E-2</v>
      </c>
      <c r="E55" s="72">
        <v>3.4493469452707086E-2</v>
      </c>
      <c r="F55" s="72">
        <v>3.4591119855968612E-2</v>
      </c>
      <c r="G55" s="72">
        <v>4.167993344357597E-2</v>
      </c>
      <c r="H55" s="76">
        <v>5.540367910066428E-2</v>
      </c>
    </row>
    <row r="56" spans="1:8" x14ac:dyDescent="0.35">
      <c r="A56" s="423"/>
      <c r="B56" s="394" t="s">
        <v>19</v>
      </c>
      <c r="C56" s="71">
        <v>2614</v>
      </c>
      <c r="D56" s="71">
        <v>3030</v>
      </c>
      <c r="E56" s="71">
        <v>3388</v>
      </c>
      <c r="F56" s="75">
        <v>3701</v>
      </c>
      <c r="G56" s="71">
        <v>4022</v>
      </c>
      <c r="H56" s="71">
        <v>4505</v>
      </c>
    </row>
    <row r="57" spans="1:8" ht="16" thickBot="1" x14ac:dyDescent="0.4">
      <c r="A57" s="423"/>
      <c r="B57" s="395"/>
      <c r="C57" s="76">
        <v>4.0364110839168936E-3</v>
      </c>
      <c r="D57" s="76">
        <v>4.6857819765958337E-3</v>
      </c>
      <c r="E57" s="76">
        <v>5.184042696436659E-3</v>
      </c>
      <c r="F57" s="76">
        <v>5.5250845706676377E-3</v>
      </c>
      <c r="G57" s="76">
        <v>5.9014536474710465E-3</v>
      </c>
      <c r="H57" s="76">
        <v>6.3944245727587581E-3</v>
      </c>
    </row>
    <row r="58" spans="1:8" x14ac:dyDescent="0.35">
      <c r="A58" s="423"/>
      <c r="B58" s="394" t="s">
        <v>81</v>
      </c>
      <c r="C58" s="425" t="s">
        <v>60</v>
      </c>
      <c r="D58" s="425" t="s">
        <v>60</v>
      </c>
      <c r="E58" s="425" t="s">
        <v>60</v>
      </c>
      <c r="F58" s="425" t="s">
        <v>60</v>
      </c>
      <c r="G58" s="80">
        <v>31340</v>
      </c>
      <c r="H58" s="77">
        <v>39822</v>
      </c>
    </row>
    <row r="59" spans="1:8" ht="16" thickBot="1" x14ac:dyDescent="0.4">
      <c r="A59" s="423"/>
      <c r="B59" s="395"/>
      <c r="C59" s="426"/>
      <c r="D59" s="426"/>
      <c r="E59" s="426"/>
      <c r="F59" s="426"/>
      <c r="G59" s="72">
        <v>4.5999999999999999E-2</v>
      </c>
      <c r="H59" s="76">
        <v>5.6523590529722362E-2</v>
      </c>
    </row>
    <row r="60" spans="1:8" x14ac:dyDescent="0.35">
      <c r="A60" s="423"/>
      <c r="B60" s="394" t="s">
        <v>22</v>
      </c>
      <c r="C60" s="71">
        <v>22313</v>
      </c>
      <c r="D60" s="71">
        <v>25993</v>
      </c>
      <c r="E60" s="71">
        <v>29175</v>
      </c>
      <c r="F60" s="75">
        <v>30394</v>
      </c>
      <c r="G60" s="71">
        <v>7170</v>
      </c>
      <c r="H60" s="71">
        <v>6753</v>
      </c>
    </row>
    <row r="61" spans="1:8" ht="16" thickBot="1" x14ac:dyDescent="0.4">
      <c r="A61" s="423"/>
      <c r="B61" s="395"/>
      <c r="C61" s="178" t="s">
        <v>118</v>
      </c>
      <c r="D61" s="76">
        <v>4.0197204923318644E-2</v>
      </c>
      <c r="E61" s="76">
        <v>4.4641217729793251E-2</v>
      </c>
      <c r="F61" s="76">
        <v>4.5374066587644472E-2</v>
      </c>
      <c r="G61" s="76">
        <v>1.052049295185664E-2</v>
      </c>
      <c r="H61" s="76">
        <v>9.5852495315959796E-3</v>
      </c>
    </row>
    <row r="62" spans="1:8" x14ac:dyDescent="0.35">
      <c r="A62" s="423"/>
      <c r="B62" s="394" t="s">
        <v>23</v>
      </c>
      <c r="C62" s="24">
        <v>35295</v>
      </c>
      <c r="D62" s="24">
        <v>40433</v>
      </c>
      <c r="E62" s="24">
        <v>44548</v>
      </c>
      <c r="F62" s="17">
        <v>46985</v>
      </c>
      <c r="G62" s="24">
        <v>51294</v>
      </c>
      <c r="H62" s="24">
        <v>60150</v>
      </c>
    </row>
    <row r="63" spans="1:8" ht="16" thickBot="1" x14ac:dyDescent="0.4">
      <c r="A63" s="423"/>
      <c r="B63" s="395"/>
      <c r="C63" s="72">
        <v>5.4500814539727147E-2</v>
      </c>
      <c r="D63" s="72">
        <v>6.2528126290329819E-2</v>
      </c>
      <c r="E63" s="72">
        <v>6.8163734958931604E-2</v>
      </c>
      <c r="F63" s="72">
        <v>7.0142150379037815E-2</v>
      </c>
      <c r="G63" s="72">
        <v>7.5263342464788635E-2</v>
      </c>
      <c r="H63" s="76">
        <v>8.5377278146823374E-2</v>
      </c>
    </row>
    <row r="64" spans="1:8" x14ac:dyDescent="0.35">
      <c r="A64" s="423"/>
      <c r="B64" s="394" t="s">
        <v>24</v>
      </c>
      <c r="C64" s="71">
        <v>7783</v>
      </c>
      <c r="D64" s="71">
        <v>8841</v>
      </c>
      <c r="E64" s="71">
        <v>9491</v>
      </c>
      <c r="F64" s="75">
        <v>9500</v>
      </c>
      <c r="G64" s="71">
        <v>9825</v>
      </c>
      <c r="H64" s="71">
        <v>10209</v>
      </c>
    </row>
    <row r="65" spans="1:8" ht="16" thickBot="1" x14ac:dyDescent="0.4">
      <c r="A65" s="423"/>
      <c r="B65" s="395"/>
      <c r="C65" s="76">
        <v>1.2018128334401371E-2</v>
      </c>
      <c r="D65" s="76">
        <v>1.3672276717849426E-2</v>
      </c>
      <c r="E65" s="76">
        <v>1.4522358096776957E-2</v>
      </c>
      <c r="F65" s="76">
        <v>1.4182194926058515E-2</v>
      </c>
      <c r="G65" s="76">
        <v>1.4416156659970918E-2</v>
      </c>
      <c r="H65" s="76">
        <v>1.4490717083972066E-2</v>
      </c>
    </row>
    <row r="66" spans="1:8" x14ac:dyDescent="0.35">
      <c r="A66" s="423"/>
      <c r="B66" s="394" t="s">
        <v>25</v>
      </c>
      <c r="C66" s="24">
        <v>1817</v>
      </c>
      <c r="D66" s="24">
        <v>1506</v>
      </c>
      <c r="E66" s="24">
        <v>1209</v>
      </c>
      <c r="F66" s="17">
        <v>1238</v>
      </c>
      <c r="G66" s="24">
        <v>1398</v>
      </c>
      <c r="H66" s="24">
        <v>1522</v>
      </c>
    </row>
    <row r="67" spans="1:8" ht="16" thickBot="1" x14ac:dyDescent="0.4">
      <c r="A67" s="423"/>
      <c r="B67" s="395"/>
      <c r="C67" s="72">
        <v>2.8057226241304501E-3</v>
      </c>
      <c r="D67" s="72">
        <v>2.3289728240109987E-3</v>
      </c>
      <c r="E67" s="72">
        <v>1.8499137012963167E-3</v>
      </c>
      <c r="F67" s="72">
        <v>1.8481639282589936E-3</v>
      </c>
      <c r="G67" s="72">
        <v>2.0512760316172361E-3</v>
      </c>
      <c r="H67" s="76">
        <v>2.1603361153693297E-3</v>
      </c>
    </row>
    <row r="68" spans="1:8" x14ac:dyDescent="0.35">
      <c r="A68" s="423"/>
      <c r="B68" s="394" t="s">
        <v>26</v>
      </c>
      <c r="C68" s="71">
        <v>1649</v>
      </c>
      <c r="D68" s="71">
        <v>1896</v>
      </c>
      <c r="E68" s="71">
        <v>2074</v>
      </c>
      <c r="F68" s="75">
        <v>2117</v>
      </c>
      <c r="G68" s="71">
        <v>2151</v>
      </c>
      <c r="H68" s="71">
        <v>2175</v>
      </c>
    </row>
    <row r="69" spans="1:8" ht="16" thickBot="1" x14ac:dyDescent="0.4">
      <c r="A69" s="423"/>
      <c r="B69" s="395"/>
      <c r="C69" s="76">
        <v>2.546305232356143E-3</v>
      </c>
      <c r="D69" s="76">
        <v>2.9320932764441256E-3</v>
      </c>
      <c r="E69" s="76">
        <v>3.1734665148788759E-3</v>
      </c>
      <c r="F69" s="76">
        <v>3.1603901745753554E-3</v>
      </c>
      <c r="G69" s="76">
        <v>3.1561478855569917E-3</v>
      </c>
      <c r="H69" s="76">
        <v>3.0872083120422416E-3</v>
      </c>
    </row>
    <row r="70" spans="1:8" x14ac:dyDescent="0.35">
      <c r="A70" s="423"/>
      <c r="B70" s="394" t="s">
        <v>27</v>
      </c>
      <c r="C70" s="24">
        <v>1471</v>
      </c>
      <c r="D70" s="24">
        <v>1750</v>
      </c>
      <c r="E70" s="24">
        <v>1982</v>
      </c>
      <c r="F70" s="17">
        <v>2141</v>
      </c>
      <c r="G70" s="24">
        <v>1649</v>
      </c>
      <c r="H70" s="24">
        <v>1448</v>
      </c>
    </row>
    <row r="71" spans="1:8" ht="16" thickBot="1" x14ac:dyDescent="0.4">
      <c r="A71" s="423"/>
      <c r="B71" s="395"/>
      <c r="C71" s="72">
        <v>2.271446329166699E-3</v>
      </c>
      <c r="D71" s="72">
        <v>2.7063097224563396E-3</v>
      </c>
      <c r="E71" s="72">
        <v>3.0326955797926381E-3</v>
      </c>
      <c r="F71" s="72">
        <v>3.1962188775464502E-3</v>
      </c>
      <c r="G71" s="72">
        <v>2.4195666495971544E-3</v>
      </c>
      <c r="H71" s="76">
        <v>2.0553000624538693E-3</v>
      </c>
    </row>
    <row r="72" spans="1:8" x14ac:dyDescent="0.35">
      <c r="A72" s="423"/>
      <c r="B72" s="394" t="s">
        <v>35</v>
      </c>
      <c r="C72" s="71">
        <v>4518</v>
      </c>
      <c r="D72" s="71">
        <v>5838</v>
      </c>
      <c r="E72" s="71">
        <v>6909</v>
      </c>
      <c r="F72" s="75">
        <v>7295</v>
      </c>
      <c r="G72" s="71">
        <v>4777</v>
      </c>
      <c r="H72" s="71">
        <v>3623</v>
      </c>
    </row>
    <row r="73" spans="1:8" ht="16" thickBot="1" x14ac:dyDescent="0.4">
      <c r="A73" s="423"/>
      <c r="B73" s="395"/>
      <c r="C73" s="76">
        <v>6.9764748573590387E-3</v>
      </c>
      <c r="D73" s="76">
        <v>9.028249234114348E-3</v>
      </c>
      <c r="E73" s="76">
        <v>1.057159120120451E-2</v>
      </c>
      <c r="F73" s="76">
        <v>1.0890432840589144E-2</v>
      </c>
      <c r="G73" s="76">
        <v>7.0092600880082524E-3</v>
      </c>
      <c r="H73" s="76">
        <v>5.1425083744961108E-3</v>
      </c>
    </row>
    <row r="74" spans="1:8" x14ac:dyDescent="0.35">
      <c r="A74" s="423"/>
      <c r="B74" s="394" t="s">
        <v>28</v>
      </c>
      <c r="C74" s="24">
        <v>2248</v>
      </c>
      <c r="D74" s="24">
        <v>2465</v>
      </c>
      <c r="E74" s="24">
        <v>2550</v>
      </c>
      <c r="F74" s="17">
        <v>2620</v>
      </c>
      <c r="G74" s="24">
        <v>1069</v>
      </c>
      <c r="H74" s="24">
        <v>475</v>
      </c>
    </row>
    <row r="75" spans="1:8" ht="16" thickBot="1" x14ac:dyDescent="0.4">
      <c r="A75" s="423"/>
      <c r="B75" s="395"/>
      <c r="C75" s="180" t="s">
        <v>119</v>
      </c>
      <c r="D75" s="72">
        <v>3.8120305519170725E-3</v>
      </c>
      <c r="E75" s="72">
        <v>3.9018030920641915E-3</v>
      </c>
      <c r="F75" s="72">
        <v>3.9113000743445587E-3</v>
      </c>
      <c r="G75" s="72">
        <v>1.5685365363367848E-3</v>
      </c>
      <c r="H75" s="76">
        <v>6.7421790722761602E-4</v>
      </c>
    </row>
    <row r="76" spans="1:8" x14ac:dyDescent="0.35">
      <c r="A76" s="423"/>
      <c r="B76" s="394" t="s">
        <v>29</v>
      </c>
      <c r="C76" s="71">
        <v>395642</v>
      </c>
      <c r="D76" s="71">
        <v>433622</v>
      </c>
      <c r="E76" s="71">
        <v>454836</v>
      </c>
      <c r="F76" s="75">
        <v>456471</v>
      </c>
      <c r="G76" s="71">
        <v>455513</v>
      </c>
      <c r="H76" s="71">
        <v>453241</v>
      </c>
    </row>
    <row r="77" spans="1:8" ht="16" thickBot="1" x14ac:dyDescent="0.4">
      <c r="A77" s="423"/>
      <c r="B77" s="395"/>
      <c r="C77" s="76">
        <v>0.61093104593077574</v>
      </c>
      <c r="D77" s="76">
        <v>0.67058024826912166</v>
      </c>
      <c r="E77" s="76">
        <v>0.69595314164004263</v>
      </c>
      <c r="F77" s="76">
        <v>0.6814484947466164</v>
      </c>
      <c r="G77" s="76">
        <v>0.6683711723820186</v>
      </c>
      <c r="H77" s="76">
        <v>0.64333304945210923</v>
      </c>
    </row>
    <row r="78" spans="1:8" x14ac:dyDescent="0.35">
      <c r="A78" s="423"/>
      <c r="B78" s="394" t="s">
        <v>30</v>
      </c>
      <c r="C78" s="24">
        <v>12180</v>
      </c>
      <c r="D78" s="24">
        <v>12454</v>
      </c>
      <c r="E78" s="24">
        <v>12509</v>
      </c>
      <c r="F78" s="17">
        <v>12407</v>
      </c>
      <c r="G78" s="24">
        <v>14293</v>
      </c>
      <c r="H78" s="24">
        <v>15395</v>
      </c>
    </row>
    <row r="79" spans="1:8" ht="16" thickBot="1" x14ac:dyDescent="0.4">
      <c r="A79" s="423"/>
      <c r="B79" s="395"/>
      <c r="C79" s="72">
        <v>1.8807760903637248E-2</v>
      </c>
      <c r="D79" s="72">
        <v>1.925964644769786E-2</v>
      </c>
      <c r="E79" s="72">
        <v>1.9140256815149401E-2</v>
      </c>
      <c r="F79" s="72">
        <v>1.8521946573432421E-2</v>
      </c>
      <c r="G79" s="72">
        <v>2.0972023118673213E-2</v>
      </c>
      <c r="H79" s="76">
        <v>2.1851757224777155E-2</v>
      </c>
    </row>
    <row r="80" spans="1:8" x14ac:dyDescent="0.35">
      <c r="A80" s="423"/>
      <c r="B80" s="394" t="s">
        <v>31</v>
      </c>
      <c r="C80" s="71">
        <v>235</v>
      </c>
      <c r="D80" s="71">
        <v>269</v>
      </c>
      <c r="E80" s="71">
        <v>274</v>
      </c>
      <c r="F80" s="75">
        <v>242</v>
      </c>
      <c r="G80" s="71">
        <v>113</v>
      </c>
      <c r="H80" s="199">
        <v>134</v>
      </c>
    </row>
    <row r="81" spans="1:9" ht="16" thickBot="1" x14ac:dyDescent="0.4">
      <c r="A81" s="423"/>
      <c r="B81" s="395"/>
      <c r="C81" s="178" t="s">
        <v>79</v>
      </c>
      <c r="D81" s="178" t="s">
        <v>79</v>
      </c>
      <c r="E81" s="76" t="s">
        <v>130</v>
      </c>
      <c r="F81" s="76" t="s">
        <v>79</v>
      </c>
      <c r="G81" s="76" t="s">
        <v>79</v>
      </c>
      <c r="H81" s="76">
        <v>1.9020042014421167E-4</v>
      </c>
    </row>
    <row r="82" spans="1:9" x14ac:dyDescent="0.35">
      <c r="A82" s="423"/>
      <c r="B82" s="394" t="s">
        <v>32</v>
      </c>
      <c r="C82" s="24">
        <v>28037</v>
      </c>
      <c r="D82" s="24">
        <v>29347</v>
      </c>
      <c r="E82" s="24">
        <v>30887</v>
      </c>
      <c r="F82" s="17">
        <v>30615</v>
      </c>
      <c r="G82" s="24">
        <v>30942</v>
      </c>
      <c r="H82" s="24">
        <v>30408</v>
      </c>
    </row>
    <row r="83" spans="1:9" ht="16" thickBot="1" x14ac:dyDescent="0.4">
      <c r="A83" s="423"/>
      <c r="B83" s="395"/>
      <c r="C83" s="72">
        <v>4.3293365554620489E-2</v>
      </c>
      <c r="D83" s="72">
        <v>4.5384040814243541E-2</v>
      </c>
      <c r="E83" s="72">
        <v>4.7260781217484976E-2</v>
      </c>
      <c r="F83" s="72">
        <v>4.5703989227503308E-2</v>
      </c>
      <c r="G83" s="72">
        <v>4.5400989249142001E-2</v>
      </c>
      <c r="H83" s="76">
        <v>4.3161301311531258E-2</v>
      </c>
    </row>
    <row r="84" spans="1:9" x14ac:dyDescent="0.35">
      <c r="A84" s="423"/>
      <c r="B84" s="394" t="s">
        <v>33</v>
      </c>
      <c r="C84" s="71">
        <v>4881</v>
      </c>
      <c r="D84" s="71">
        <v>5704</v>
      </c>
      <c r="E84" s="71">
        <v>6246</v>
      </c>
      <c r="F84" s="75">
        <v>6191</v>
      </c>
      <c r="G84" s="71">
        <v>6138</v>
      </c>
      <c r="H84" s="71">
        <v>7086</v>
      </c>
    </row>
    <row r="85" spans="1:9" ht="16" thickBot="1" x14ac:dyDescent="0.4">
      <c r="A85" s="423"/>
      <c r="B85" s="395"/>
      <c r="C85" s="76">
        <v>7.5370017217285231E-3</v>
      </c>
      <c r="D85" s="76">
        <v>8.8210232325091203E-3</v>
      </c>
      <c r="E85" s="76">
        <v>9.5571223972678206E-3</v>
      </c>
      <c r="F85" s="76">
        <v>9.2423125039187651E-3</v>
      </c>
      <c r="G85" s="76">
        <v>9.0062462675726714E-3</v>
      </c>
      <c r="H85" s="76">
        <v>1.0057911769715551E-2</v>
      </c>
    </row>
    <row r="86" spans="1:9" x14ac:dyDescent="0.35">
      <c r="A86" s="423"/>
      <c r="B86" s="394" t="s">
        <v>4</v>
      </c>
      <c r="C86" s="24">
        <v>11036</v>
      </c>
      <c r="D86" s="24">
        <v>12416</v>
      </c>
      <c r="E86" s="24">
        <v>13066</v>
      </c>
      <c r="F86" s="17">
        <v>13547</v>
      </c>
      <c r="G86" s="24">
        <v>16590</v>
      </c>
      <c r="H86" s="24">
        <v>17975</v>
      </c>
    </row>
    <row r="87" spans="1:9" ht="16" thickBot="1" x14ac:dyDescent="0.4">
      <c r="A87" s="423"/>
      <c r="B87" s="395"/>
      <c r="C87" s="72">
        <v>1.7041251997745539E-2</v>
      </c>
      <c r="D87" s="72">
        <v>1.9200880865153092E-2</v>
      </c>
      <c r="E87" s="72">
        <v>1.9992533019964991E-2</v>
      </c>
      <c r="F87" s="72">
        <v>2.0223809964559442E-2</v>
      </c>
      <c r="G87" s="72">
        <v>2.4342395825844024E-2</v>
      </c>
      <c r="H87" s="76">
        <v>2.5513825015613466E-2</v>
      </c>
    </row>
    <row r="88" spans="1:9" x14ac:dyDescent="0.35">
      <c r="A88" s="423"/>
      <c r="B88" s="394" t="s">
        <v>16</v>
      </c>
      <c r="C88" s="43">
        <v>94926</v>
      </c>
      <c r="D88" s="43">
        <v>37433</v>
      </c>
      <c r="E88" s="43">
        <v>8674</v>
      </c>
      <c r="F88" s="79">
        <v>17951</v>
      </c>
      <c r="G88" s="43">
        <v>11575</v>
      </c>
      <c r="H88" s="196">
        <v>7107</v>
      </c>
    </row>
    <row r="89" spans="1:9" ht="16" thickBot="1" x14ac:dyDescent="0.4">
      <c r="A89" s="423"/>
      <c r="B89" s="395"/>
      <c r="C89" s="76">
        <v>0.14658009125933247</v>
      </c>
      <c r="D89" s="76">
        <v>5.7888738194690377E-2</v>
      </c>
      <c r="E89" s="76">
        <v>1.3272250988456783E-2</v>
      </c>
      <c r="F89" s="76">
        <v>2.6798376959755409E-2</v>
      </c>
      <c r="G89" s="76">
        <v>1.6983919932739275E-2</v>
      </c>
      <c r="H89" s="76">
        <v>1.0087719298245614E-2</v>
      </c>
    </row>
    <row r="90" spans="1:9" ht="16" thickBot="1" x14ac:dyDescent="0.4">
      <c r="A90" s="424"/>
      <c r="B90" s="333" t="s">
        <v>0</v>
      </c>
      <c r="C90" s="342">
        <v>647605</v>
      </c>
      <c r="D90" s="339">
        <v>646637</v>
      </c>
      <c r="E90" s="342">
        <v>653544</v>
      </c>
      <c r="F90" s="339">
        <v>669854</v>
      </c>
      <c r="G90" s="342">
        <v>681527</v>
      </c>
      <c r="H90" s="339">
        <v>704520</v>
      </c>
      <c r="I90" s="104"/>
    </row>
    <row r="91" spans="1:9" ht="15.65" customHeight="1" x14ac:dyDescent="0.35">
      <c r="A91" s="419" t="s">
        <v>78</v>
      </c>
      <c r="B91" s="394" t="s">
        <v>80</v>
      </c>
      <c r="C91" s="396" t="s">
        <v>60</v>
      </c>
      <c r="D91" s="396" t="s">
        <v>60</v>
      </c>
      <c r="E91" s="396" t="s">
        <v>60</v>
      </c>
      <c r="F91" s="396" t="s">
        <v>60</v>
      </c>
      <c r="G91" s="396" t="s">
        <v>62</v>
      </c>
      <c r="H91" s="71">
        <v>7</v>
      </c>
      <c r="I91" s="104"/>
    </row>
    <row r="92" spans="1:9" ht="15.75" customHeight="1" thickBot="1" x14ac:dyDescent="0.4">
      <c r="A92" s="420"/>
      <c r="B92" s="395"/>
      <c r="C92" s="397"/>
      <c r="D92" s="397"/>
      <c r="E92" s="397"/>
      <c r="F92" s="397"/>
      <c r="G92" s="397"/>
      <c r="H92" s="76">
        <v>1.0379596678529062E-3</v>
      </c>
      <c r="I92" s="105"/>
    </row>
    <row r="93" spans="1:9" ht="15" customHeight="1" x14ac:dyDescent="0.35">
      <c r="A93" s="420"/>
      <c r="B93" s="394" t="s">
        <v>20</v>
      </c>
      <c r="C93" s="24" t="s">
        <v>62</v>
      </c>
      <c r="D93" s="24">
        <v>5</v>
      </c>
      <c r="E93" s="24">
        <v>5</v>
      </c>
      <c r="F93" s="17">
        <v>5</v>
      </c>
      <c r="G93" s="24">
        <v>7</v>
      </c>
      <c r="H93" s="24">
        <v>7</v>
      </c>
      <c r="I93" s="163"/>
    </row>
    <row r="94" spans="1:9" ht="16" thickBot="1" x14ac:dyDescent="0.4">
      <c r="A94" s="420"/>
      <c r="B94" s="395"/>
      <c r="C94" s="72">
        <v>1E-3</v>
      </c>
      <c r="D94" s="72">
        <v>6.4012290359749069E-4</v>
      </c>
      <c r="E94" s="72">
        <v>6.860592755214051E-4</v>
      </c>
      <c r="F94" s="72">
        <v>7.0008401008120975E-4</v>
      </c>
      <c r="G94" s="72">
        <v>1E-3</v>
      </c>
      <c r="H94" s="76">
        <v>1.0379596678529062E-3</v>
      </c>
    </row>
    <row r="95" spans="1:9" x14ac:dyDescent="0.35">
      <c r="A95" s="420"/>
      <c r="B95" s="394" t="s">
        <v>21</v>
      </c>
      <c r="C95" s="71">
        <v>41</v>
      </c>
      <c r="D95" s="71">
        <v>43</v>
      </c>
      <c r="E95" s="71">
        <v>37</v>
      </c>
      <c r="F95" s="75">
        <v>32</v>
      </c>
      <c r="G95" s="71">
        <v>19</v>
      </c>
      <c r="H95" s="71">
        <v>17</v>
      </c>
    </row>
    <row r="96" spans="1:9" ht="16" thickBot="1" x14ac:dyDescent="0.4">
      <c r="A96" s="420"/>
      <c r="B96" s="395"/>
      <c r="C96" s="76">
        <v>4.7596935221732063E-3</v>
      </c>
      <c r="D96" s="76">
        <v>5.5050569709384203E-3</v>
      </c>
      <c r="E96" s="76">
        <v>5.0768386388583978E-3</v>
      </c>
      <c r="F96" s="76">
        <v>4.4805376645197428E-3</v>
      </c>
      <c r="G96" s="76">
        <v>2.7267508610792192E-3</v>
      </c>
      <c r="H96" s="76">
        <v>2.5207591933570582E-3</v>
      </c>
    </row>
    <row r="97" spans="1:8" s="8" customFormat="1" ht="15" customHeight="1" x14ac:dyDescent="0.35">
      <c r="A97" s="420"/>
      <c r="B97" s="394" t="s">
        <v>18</v>
      </c>
      <c r="C97" s="24">
        <v>56</v>
      </c>
      <c r="D97" s="24">
        <v>66</v>
      </c>
      <c r="E97" s="24">
        <v>62</v>
      </c>
      <c r="F97" s="17">
        <v>61</v>
      </c>
      <c r="G97" s="24">
        <v>54</v>
      </c>
      <c r="H97" s="73">
        <v>57</v>
      </c>
    </row>
    <row r="98" spans="1:8" s="8" customFormat="1" ht="15" customHeight="1" thickBot="1" x14ac:dyDescent="0.4">
      <c r="A98" s="420"/>
      <c r="B98" s="395"/>
      <c r="C98" s="72">
        <v>6.5010448107731596E-3</v>
      </c>
      <c r="D98" s="72">
        <v>8.4496223274868783E-3</v>
      </c>
      <c r="E98" s="72">
        <v>8.5071350164654218E-3</v>
      </c>
      <c r="F98" s="72">
        <v>8.5410249229907597E-3</v>
      </c>
      <c r="G98" s="72">
        <v>7.749712973593571E-3</v>
      </c>
      <c r="H98" s="76">
        <v>8.451957295373666E-3</v>
      </c>
    </row>
    <row r="99" spans="1:8" s="8" customFormat="1" ht="15" customHeight="1" x14ac:dyDescent="0.35">
      <c r="A99" s="420"/>
      <c r="B99" s="394" t="s">
        <v>81</v>
      </c>
      <c r="C99" s="425" t="s">
        <v>60</v>
      </c>
      <c r="D99" s="425" t="s">
        <v>60</v>
      </c>
      <c r="E99" s="425" t="s">
        <v>60</v>
      </c>
      <c r="F99" s="425" t="s">
        <v>60</v>
      </c>
      <c r="G99" s="81">
        <v>12</v>
      </c>
      <c r="H99" s="71">
        <v>12</v>
      </c>
    </row>
    <row r="100" spans="1:8" s="8" customFormat="1" ht="15" customHeight="1" thickBot="1" x14ac:dyDescent="0.4">
      <c r="A100" s="420"/>
      <c r="B100" s="395"/>
      <c r="C100" s="426"/>
      <c r="D100" s="426"/>
      <c r="E100" s="426"/>
      <c r="F100" s="426"/>
      <c r="G100" s="76">
        <v>2E-3</v>
      </c>
      <c r="H100" s="76">
        <v>1.7793594306049821E-3</v>
      </c>
    </row>
    <row r="101" spans="1:8" x14ac:dyDescent="0.35">
      <c r="A101" s="420"/>
      <c r="B101" s="394" t="s">
        <v>19</v>
      </c>
      <c r="C101" s="24">
        <v>20</v>
      </c>
      <c r="D101" s="24">
        <v>22</v>
      </c>
      <c r="E101" s="24">
        <v>21</v>
      </c>
      <c r="F101" s="17">
        <v>21</v>
      </c>
      <c r="G101" s="24">
        <v>21</v>
      </c>
      <c r="H101" s="77">
        <v>23</v>
      </c>
    </row>
    <row r="102" spans="1:8" ht="16" thickBot="1" x14ac:dyDescent="0.4">
      <c r="A102" s="420"/>
      <c r="B102" s="395"/>
      <c r="C102" s="72">
        <v>2.3218017181332712E-3</v>
      </c>
      <c r="D102" s="72">
        <v>2.816540775828959E-3</v>
      </c>
      <c r="E102" s="72">
        <v>2.8814489571899011E-3</v>
      </c>
      <c r="F102" s="72">
        <v>2.9403528423410808E-3</v>
      </c>
      <c r="G102" s="72">
        <v>3.0137772675086108E-3</v>
      </c>
      <c r="H102" s="76">
        <v>3.4104389086595491E-3</v>
      </c>
    </row>
    <row r="103" spans="1:8" x14ac:dyDescent="0.35">
      <c r="A103" s="420"/>
      <c r="B103" s="394" t="s">
        <v>22</v>
      </c>
      <c r="C103" s="71">
        <v>47</v>
      </c>
      <c r="D103" s="71">
        <v>48</v>
      </c>
      <c r="E103" s="71">
        <v>54</v>
      </c>
      <c r="F103" s="75">
        <v>54</v>
      </c>
      <c r="G103" s="71">
        <v>50</v>
      </c>
      <c r="H103" s="71">
        <v>46</v>
      </c>
    </row>
    <row r="104" spans="1:8" ht="16" thickBot="1" x14ac:dyDescent="0.4">
      <c r="A104" s="420"/>
      <c r="B104" s="395"/>
      <c r="C104" s="178" t="s">
        <v>120</v>
      </c>
      <c r="D104" s="76">
        <v>6.1451798745359113E-3</v>
      </c>
      <c r="E104" s="76">
        <v>7.4094401756311743E-3</v>
      </c>
      <c r="F104" s="76">
        <v>7.5609073088770649E-3</v>
      </c>
      <c r="G104" s="76">
        <v>7.1756601607347878E-3</v>
      </c>
      <c r="H104" s="76">
        <v>6.8208778173190982E-3</v>
      </c>
    </row>
    <row r="105" spans="1:8" x14ac:dyDescent="0.35">
      <c r="A105" s="420"/>
      <c r="B105" s="394" t="s">
        <v>23</v>
      </c>
      <c r="C105" s="24">
        <v>951</v>
      </c>
      <c r="D105" s="24">
        <v>1050</v>
      </c>
      <c r="E105" s="24">
        <v>1091</v>
      </c>
      <c r="F105" s="17">
        <v>1083</v>
      </c>
      <c r="G105" s="24">
        <v>1092</v>
      </c>
      <c r="H105" s="24">
        <v>1096</v>
      </c>
    </row>
    <row r="106" spans="1:8" ht="16" thickBot="1" x14ac:dyDescent="0.4">
      <c r="A106" s="420"/>
      <c r="B106" s="395"/>
      <c r="C106" s="72">
        <v>0.11040167169723705</v>
      </c>
      <c r="D106" s="72">
        <v>0.13442580975547305</v>
      </c>
      <c r="E106" s="72">
        <v>0.14969813391877057</v>
      </c>
      <c r="F106" s="72">
        <v>0.15163819658359004</v>
      </c>
      <c r="G106" s="72">
        <v>0.15671641791044777</v>
      </c>
      <c r="H106" s="76">
        <v>0.16251482799525505</v>
      </c>
    </row>
    <row r="107" spans="1:8" x14ac:dyDescent="0.35">
      <c r="A107" s="420"/>
      <c r="B107" s="394" t="s">
        <v>24</v>
      </c>
      <c r="C107" s="71">
        <v>299</v>
      </c>
      <c r="D107" s="71">
        <v>308</v>
      </c>
      <c r="E107" s="71">
        <v>327</v>
      </c>
      <c r="F107" s="75">
        <v>335</v>
      </c>
      <c r="G107" s="71">
        <v>323</v>
      </c>
      <c r="H107" s="71">
        <v>319</v>
      </c>
    </row>
    <row r="108" spans="1:8" ht="16" thickBot="1" x14ac:dyDescent="0.4">
      <c r="A108" s="420"/>
      <c r="B108" s="395"/>
      <c r="C108" s="76">
        <v>3.471093568609241E-2</v>
      </c>
      <c r="D108" s="76">
        <v>3.9431570861605425E-2</v>
      </c>
      <c r="E108" s="76">
        <v>4.4868276619099888E-2</v>
      </c>
      <c r="F108" s="76">
        <v>4.6905628675441055E-2</v>
      </c>
      <c r="G108" s="76">
        <v>4.6354764638346729E-2</v>
      </c>
      <c r="H108" s="76">
        <v>4.7301304863582444E-2</v>
      </c>
    </row>
    <row r="109" spans="1:8" x14ac:dyDescent="0.35">
      <c r="A109" s="420"/>
      <c r="B109" s="394" t="s">
        <v>25</v>
      </c>
      <c r="C109" s="24">
        <v>28</v>
      </c>
      <c r="D109" s="24">
        <v>22</v>
      </c>
      <c r="E109" s="24">
        <v>20</v>
      </c>
      <c r="F109" s="17">
        <v>21</v>
      </c>
      <c r="G109" s="24">
        <v>23</v>
      </c>
      <c r="H109" s="24">
        <v>24</v>
      </c>
    </row>
    <row r="110" spans="1:8" ht="16" thickBot="1" x14ac:dyDescent="0.4">
      <c r="A110" s="420"/>
      <c r="B110" s="395"/>
      <c r="C110" s="72">
        <v>3.2505224053865798E-3</v>
      </c>
      <c r="D110" s="72">
        <v>2.816540775828959E-3</v>
      </c>
      <c r="E110" s="72">
        <v>2.7442371020856204E-3</v>
      </c>
      <c r="F110" s="72">
        <v>2.9403528423410808E-3</v>
      </c>
      <c r="G110" s="72">
        <v>3.3008036739380023E-3</v>
      </c>
      <c r="H110" s="76">
        <v>3.5587188612099642E-3</v>
      </c>
    </row>
    <row r="111" spans="1:8" x14ac:dyDescent="0.35">
      <c r="A111" s="420"/>
      <c r="B111" s="394" t="s">
        <v>26</v>
      </c>
      <c r="C111" s="71">
        <v>24</v>
      </c>
      <c r="D111" s="71">
        <v>25</v>
      </c>
      <c r="E111" s="71">
        <v>28</v>
      </c>
      <c r="F111" s="75">
        <v>26</v>
      </c>
      <c r="G111" s="71">
        <v>24</v>
      </c>
      <c r="H111" s="71">
        <v>20</v>
      </c>
    </row>
    <row r="112" spans="1:8" ht="16" thickBot="1" x14ac:dyDescent="0.4">
      <c r="A112" s="420"/>
      <c r="B112" s="395"/>
      <c r="C112" s="76">
        <v>2.7861620617599257E-3</v>
      </c>
      <c r="D112" s="76">
        <v>3.2006145179874538E-3</v>
      </c>
      <c r="E112" s="76">
        <v>3.8419319429198683E-3</v>
      </c>
      <c r="F112" s="76">
        <v>3.6404368524222907E-3</v>
      </c>
      <c r="G112" s="76">
        <v>3.4443168771526979E-3</v>
      </c>
      <c r="H112" s="76">
        <v>2.9655990510083037E-3</v>
      </c>
    </row>
    <row r="113" spans="1:8" x14ac:dyDescent="0.35">
      <c r="A113" s="420"/>
      <c r="B113" s="394" t="s">
        <v>27</v>
      </c>
      <c r="C113" s="24">
        <v>20</v>
      </c>
      <c r="D113" s="24">
        <v>24</v>
      </c>
      <c r="E113" s="24">
        <v>25</v>
      </c>
      <c r="F113" s="17">
        <v>23</v>
      </c>
      <c r="G113" s="24">
        <v>18</v>
      </c>
      <c r="H113" s="24">
        <v>13</v>
      </c>
    </row>
    <row r="114" spans="1:8" ht="16" thickBot="1" x14ac:dyDescent="0.4">
      <c r="A114" s="420"/>
      <c r="B114" s="395"/>
      <c r="C114" s="72">
        <v>2.3218017181332712E-3</v>
      </c>
      <c r="D114" s="72">
        <v>3.0725899372679557E-3</v>
      </c>
      <c r="E114" s="72">
        <v>3.4302963776070253E-3</v>
      </c>
      <c r="F114" s="72">
        <v>3.2203864463735648E-3</v>
      </c>
      <c r="G114" s="72">
        <v>2.5832376578645237E-3</v>
      </c>
      <c r="H114" s="76">
        <v>1.9276393831553975E-3</v>
      </c>
    </row>
    <row r="115" spans="1:8" x14ac:dyDescent="0.35">
      <c r="A115" s="420"/>
      <c r="B115" s="394" t="s">
        <v>35</v>
      </c>
      <c r="C115" s="71">
        <v>52</v>
      </c>
      <c r="D115" s="71">
        <v>64</v>
      </c>
      <c r="E115" s="71">
        <v>77</v>
      </c>
      <c r="F115" s="75">
        <v>85</v>
      </c>
      <c r="G115" s="71">
        <v>55</v>
      </c>
      <c r="H115" s="71">
        <v>45</v>
      </c>
    </row>
    <row r="116" spans="1:8" ht="16" thickBot="1" x14ac:dyDescent="0.4">
      <c r="A116" s="420"/>
      <c r="B116" s="395"/>
      <c r="C116" s="76">
        <v>6.036684467146506E-3</v>
      </c>
      <c r="D116" s="76">
        <v>8.1935731660478812E-3</v>
      </c>
      <c r="E116" s="76">
        <v>1.0565312843029638E-2</v>
      </c>
      <c r="F116" s="76">
        <v>1.1901428171380566E-2</v>
      </c>
      <c r="G116" s="76">
        <v>7.8932261768082657E-3</v>
      </c>
      <c r="H116" s="76">
        <v>6.6725978647686835E-3</v>
      </c>
    </row>
    <row r="117" spans="1:8" x14ac:dyDescent="0.35">
      <c r="A117" s="420"/>
      <c r="B117" s="394" t="s">
        <v>28</v>
      </c>
      <c r="C117" s="24">
        <v>35</v>
      </c>
      <c r="D117" s="24">
        <v>31</v>
      </c>
      <c r="E117" s="24">
        <v>28</v>
      </c>
      <c r="F117" s="17">
        <v>32</v>
      </c>
      <c r="G117" s="24">
        <v>16</v>
      </c>
      <c r="H117" s="24">
        <v>8</v>
      </c>
    </row>
    <row r="118" spans="1:8" ht="16" thickBot="1" x14ac:dyDescent="0.4">
      <c r="A118" s="420"/>
      <c r="B118" s="395"/>
      <c r="C118" s="72">
        <v>4.063153006733225E-3</v>
      </c>
      <c r="D118" s="72">
        <v>3.968762002304442E-3</v>
      </c>
      <c r="E118" s="72">
        <v>3.8419319429198683E-3</v>
      </c>
      <c r="F118" s="72">
        <v>4.4805376645197428E-3</v>
      </c>
      <c r="G118" s="72">
        <v>2.2962112514351321E-3</v>
      </c>
      <c r="H118" s="76">
        <v>1.1862396204033216E-3</v>
      </c>
    </row>
    <row r="119" spans="1:8" x14ac:dyDescent="0.35">
      <c r="A119" s="420"/>
      <c r="B119" s="394" t="s">
        <v>29</v>
      </c>
      <c r="C119" s="71">
        <v>4778</v>
      </c>
      <c r="D119" s="71">
        <v>4718</v>
      </c>
      <c r="E119" s="71">
        <v>4625</v>
      </c>
      <c r="F119" s="75">
        <v>4482</v>
      </c>
      <c r="G119" s="71">
        <v>4337</v>
      </c>
      <c r="H119" s="71">
        <v>4172</v>
      </c>
    </row>
    <row r="120" spans="1:8" ht="16" thickBot="1" x14ac:dyDescent="0.4">
      <c r="A120" s="420"/>
      <c r="B120" s="395"/>
      <c r="C120" s="76">
        <v>0.55467843046203857</v>
      </c>
      <c r="D120" s="76">
        <v>0.60401997183459222</v>
      </c>
      <c r="E120" s="76">
        <v>0.63460482985729971</v>
      </c>
      <c r="F120" s="76">
        <v>0.62755530663679637</v>
      </c>
      <c r="G120" s="76">
        <v>0.6224167623421355</v>
      </c>
      <c r="H120" s="76">
        <v>0.6186239620403321</v>
      </c>
    </row>
    <row r="121" spans="1:8" x14ac:dyDescent="0.35">
      <c r="A121" s="420"/>
      <c r="B121" s="394" t="s">
        <v>30</v>
      </c>
      <c r="C121" s="24">
        <v>279</v>
      </c>
      <c r="D121" s="24">
        <v>268</v>
      </c>
      <c r="E121" s="24">
        <v>239</v>
      </c>
      <c r="F121" s="17">
        <v>236</v>
      </c>
      <c r="G121" s="24">
        <v>267</v>
      </c>
      <c r="H121" s="24">
        <v>273</v>
      </c>
    </row>
    <row r="122" spans="1:8" ht="16" thickBot="1" x14ac:dyDescent="0.4">
      <c r="A122" s="420"/>
      <c r="B122" s="395"/>
      <c r="C122" s="72">
        <v>3.2389133967959137E-2</v>
      </c>
      <c r="D122" s="72">
        <v>3.4310587632825504E-2</v>
      </c>
      <c r="E122" s="72">
        <v>3.2793633369923164E-2</v>
      </c>
      <c r="F122" s="72">
        <v>3.3043965275833101E-2</v>
      </c>
      <c r="G122" s="72">
        <v>3.8318025258323764E-2</v>
      </c>
      <c r="H122" s="76">
        <v>4.0480427046263347E-2</v>
      </c>
    </row>
    <row r="123" spans="1:8" x14ac:dyDescent="0.35">
      <c r="A123" s="420"/>
      <c r="B123" s="394" t="s">
        <v>31</v>
      </c>
      <c r="C123" s="396" t="s">
        <v>62</v>
      </c>
      <c r="D123" s="71">
        <v>6</v>
      </c>
      <c r="E123" s="71">
        <v>5</v>
      </c>
      <c r="F123" s="75">
        <v>6</v>
      </c>
      <c r="G123" s="427" t="s">
        <v>62</v>
      </c>
      <c r="H123" s="427" t="s">
        <v>62</v>
      </c>
    </row>
    <row r="124" spans="1:8" ht="16" thickBot="1" x14ac:dyDescent="0.4">
      <c r="A124" s="420"/>
      <c r="B124" s="395"/>
      <c r="C124" s="397"/>
      <c r="D124" s="76">
        <v>7.6814748431698891E-4</v>
      </c>
      <c r="E124" s="76">
        <v>6.860592755214051E-4</v>
      </c>
      <c r="F124" s="76">
        <v>8.4010081209745166E-4</v>
      </c>
      <c r="G124" s="428"/>
      <c r="H124" s="428"/>
    </row>
    <row r="125" spans="1:8" x14ac:dyDescent="0.35">
      <c r="A125" s="420"/>
      <c r="B125" s="394" t="s">
        <v>32</v>
      </c>
      <c r="C125" s="71">
        <v>412</v>
      </c>
      <c r="D125" s="71">
        <v>423</v>
      </c>
      <c r="E125" s="71">
        <v>454</v>
      </c>
      <c r="F125" s="75">
        <v>451</v>
      </c>
      <c r="G125" s="71">
        <v>411</v>
      </c>
      <c r="H125" s="24">
        <v>362</v>
      </c>
    </row>
    <row r="126" spans="1:8" ht="16" thickBot="1" x14ac:dyDescent="0.4">
      <c r="A126" s="420"/>
      <c r="B126" s="395"/>
      <c r="C126" s="76">
        <v>4.7829115393545389E-2</v>
      </c>
      <c r="D126" s="76">
        <v>5.4154397644347714E-2</v>
      </c>
      <c r="E126" s="76">
        <v>6.2294182217343577E-2</v>
      </c>
      <c r="F126" s="76">
        <v>6.3147577709325123E-2</v>
      </c>
      <c r="G126" s="76">
        <v>5.8983926521239953E-2</v>
      </c>
      <c r="H126" s="76">
        <v>5.3677342823250297E-2</v>
      </c>
    </row>
    <row r="127" spans="1:8" x14ac:dyDescent="0.35">
      <c r="A127" s="420"/>
      <c r="B127" s="394" t="s">
        <v>33</v>
      </c>
      <c r="C127" s="24">
        <v>25</v>
      </c>
      <c r="D127" s="24">
        <v>35</v>
      </c>
      <c r="E127" s="24">
        <v>36</v>
      </c>
      <c r="F127" s="17">
        <v>38</v>
      </c>
      <c r="G127" s="24">
        <v>70</v>
      </c>
      <c r="H127" s="71">
        <v>94</v>
      </c>
    </row>
    <row r="128" spans="1:8" ht="16" thickBot="1" x14ac:dyDescent="0.4">
      <c r="A128" s="420"/>
      <c r="B128" s="395"/>
      <c r="C128" s="76">
        <v>2.9022521476665892E-3</v>
      </c>
      <c r="D128" s="76">
        <v>4.4808603251824354E-3</v>
      </c>
      <c r="E128" s="76">
        <v>4.9396267837541162E-3</v>
      </c>
      <c r="F128" s="76">
        <v>5.3206384766171944E-3</v>
      </c>
      <c r="G128" s="76">
        <v>1.0045924225028703E-2</v>
      </c>
      <c r="H128" s="76">
        <v>1.3938315539739028E-2</v>
      </c>
    </row>
    <row r="129" spans="1:8" x14ac:dyDescent="0.35">
      <c r="A129" s="420"/>
      <c r="B129" s="394" t="s">
        <v>4</v>
      </c>
      <c r="C129" s="24">
        <v>108</v>
      </c>
      <c r="D129" s="24">
        <v>132</v>
      </c>
      <c r="E129" s="24">
        <v>138</v>
      </c>
      <c r="F129" s="134">
        <v>143</v>
      </c>
      <c r="G129" s="24">
        <v>163</v>
      </c>
      <c r="H129" s="24">
        <v>145</v>
      </c>
    </row>
    <row r="130" spans="1:8" ht="16" thickBot="1" x14ac:dyDescent="0.4">
      <c r="A130" s="420"/>
      <c r="B130" s="395"/>
      <c r="C130" s="72">
        <v>1.2537729277919666E-2</v>
      </c>
      <c r="D130" s="72">
        <v>1.6899244654973757E-2</v>
      </c>
      <c r="E130" s="76">
        <v>1.8935236004390781E-2</v>
      </c>
      <c r="F130" s="62">
        <v>2.0022402688322598E-2</v>
      </c>
      <c r="G130" s="133">
        <v>2.3392652123995408E-2</v>
      </c>
      <c r="H130" s="76">
        <v>2.1500593119810202E-2</v>
      </c>
    </row>
    <row r="131" spans="1:8" x14ac:dyDescent="0.35">
      <c r="A131" s="420"/>
      <c r="B131" s="394" t="s">
        <v>16</v>
      </c>
      <c r="C131" s="125">
        <v>1432</v>
      </c>
      <c r="D131" s="125">
        <v>521</v>
      </c>
      <c r="E131" s="2">
        <v>16</v>
      </c>
      <c r="F131" s="92">
        <v>8</v>
      </c>
      <c r="G131" s="427" t="s">
        <v>62</v>
      </c>
      <c r="H131" s="427" t="s">
        <v>62</v>
      </c>
    </row>
    <row r="132" spans="1:8" ht="16" thickBot="1" x14ac:dyDescent="0.4">
      <c r="A132" s="420"/>
      <c r="B132" s="395"/>
      <c r="C132" s="62">
        <v>0.16624100301834224</v>
      </c>
      <c r="D132" s="62">
        <v>6.6700806554858535E-2</v>
      </c>
      <c r="E132" s="63">
        <v>2.1953896816684962E-3</v>
      </c>
      <c r="F132" s="63">
        <v>1.1201344161299357E-3</v>
      </c>
      <c r="G132" s="428"/>
      <c r="H132" s="428"/>
    </row>
    <row r="133" spans="1:8" ht="16" thickBot="1" x14ac:dyDescent="0.4">
      <c r="A133" s="421"/>
      <c r="B133" s="333" t="s">
        <v>0</v>
      </c>
      <c r="C133" s="342">
        <v>8614</v>
      </c>
      <c r="D133" s="339">
        <v>7811</v>
      </c>
      <c r="E133" s="342">
        <v>7288</v>
      </c>
      <c r="F133" s="339">
        <v>7142</v>
      </c>
      <c r="G133" s="342">
        <v>6968</v>
      </c>
      <c r="H133" s="339">
        <v>6744</v>
      </c>
    </row>
    <row r="134" spans="1:8" ht="15" customHeight="1" x14ac:dyDescent="0.35">
      <c r="A134" s="417" t="s">
        <v>5</v>
      </c>
      <c r="B134" s="394" t="s">
        <v>80</v>
      </c>
      <c r="C134" s="396" t="s">
        <v>60</v>
      </c>
      <c r="D134" s="396" t="s">
        <v>60</v>
      </c>
      <c r="E134" s="396" t="s">
        <v>60</v>
      </c>
      <c r="F134" s="396" t="s">
        <v>60</v>
      </c>
      <c r="G134" s="109">
        <v>0</v>
      </c>
      <c r="H134" s="396" t="s">
        <v>62</v>
      </c>
    </row>
    <row r="135" spans="1:8" ht="16" thickBot="1" x14ac:dyDescent="0.4">
      <c r="A135" s="415"/>
      <c r="B135" s="395"/>
      <c r="C135" s="397"/>
      <c r="D135" s="397"/>
      <c r="E135" s="397"/>
      <c r="F135" s="397"/>
      <c r="G135" s="115">
        <v>0</v>
      </c>
      <c r="H135" s="397"/>
    </row>
    <row r="136" spans="1:8" ht="15" customHeight="1" x14ac:dyDescent="0.35">
      <c r="A136" s="415"/>
      <c r="B136" s="394" t="s">
        <v>20</v>
      </c>
      <c r="C136" s="396" t="s">
        <v>60</v>
      </c>
      <c r="D136" s="396" t="s">
        <v>60</v>
      </c>
      <c r="E136" s="396" t="s">
        <v>62</v>
      </c>
      <c r="F136" s="396" t="s">
        <v>62</v>
      </c>
      <c r="G136" s="24">
        <v>15</v>
      </c>
      <c r="H136" s="24">
        <v>32</v>
      </c>
    </row>
    <row r="137" spans="1:8" ht="16" thickBot="1" x14ac:dyDescent="0.4">
      <c r="A137" s="415"/>
      <c r="B137" s="395"/>
      <c r="C137" s="397"/>
      <c r="D137" s="397"/>
      <c r="E137" s="397"/>
      <c r="F137" s="397"/>
      <c r="G137" s="72">
        <v>3.4458993797381117E-3</v>
      </c>
      <c r="H137" s="76">
        <v>4.6552225778295027E-3</v>
      </c>
    </row>
    <row r="138" spans="1:8" x14ac:dyDescent="0.35">
      <c r="A138" s="415"/>
      <c r="B138" s="394" t="s">
        <v>21</v>
      </c>
      <c r="C138" s="396" t="s">
        <v>60</v>
      </c>
      <c r="D138" s="396" t="s">
        <v>60</v>
      </c>
      <c r="E138" s="71">
        <v>0</v>
      </c>
      <c r="F138" s="396" t="s">
        <v>62</v>
      </c>
      <c r="G138" s="71">
        <v>9</v>
      </c>
      <c r="H138" s="71">
        <v>10</v>
      </c>
    </row>
    <row r="139" spans="1:8" ht="16" thickBot="1" x14ac:dyDescent="0.4">
      <c r="A139" s="415"/>
      <c r="B139" s="395"/>
      <c r="C139" s="397"/>
      <c r="D139" s="397"/>
      <c r="E139" s="76">
        <v>0</v>
      </c>
      <c r="F139" s="397"/>
      <c r="G139" s="76">
        <v>2.0675396278428669E-3</v>
      </c>
      <c r="H139" s="76">
        <v>1.4547570555717194E-3</v>
      </c>
    </row>
    <row r="140" spans="1:8" x14ac:dyDescent="0.35">
      <c r="A140" s="415"/>
      <c r="B140" s="394" t="s">
        <v>18</v>
      </c>
      <c r="C140" s="396" t="s">
        <v>60</v>
      </c>
      <c r="D140" s="396" t="s">
        <v>60</v>
      </c>
      <c r="E140" s="24">
        <v>10</v>
      </c>
      <c r="F140" s="16">
        <v>32</v>
      </c>
      <c r="G140" s="24">
        <v>92</v>
      </c>
      <c r="H140" s="73">
        <v>149</v>
      </c>
    </row>
    <row r="141" spans="1:8" ht="16" thickBot="1" x14ac:dyDescent="0.4">
      <c r="A141" s="415"/>
      <c r="B141" s="395"/>
      <c r="C141" s="397"/>
      <c r="D141" s="397"/>
      <c r="E141" s="72">
        <v>2.0449897750511249E-2</v>
      </c>
      <c r="F141" s="72">
        <v>1.8901358535144713E-2</v>
      </c>
      <c r="G141" s="72">
        <v>2.1134849529060418E-2</v>
      </c>
      <c r="H141" s="76">
        <v>2.1675880128018622E-2</v>
      </c>
    </row>
    <row r="142" spans="1:8" x14ac:dyDescent="0.35">
      <c r="A142" s="415"/>
      <c r="B142" s="394" t="s">
        <v>19</v>
      </c>
      <c r="C142" s="396" t="s">
        <v>60</v>
      </c>
      <c r="D142" s="396" t="s">
        <v>60</v>
      </c>
      <c r="E142" s="396" t="s">
        <v>62</v>
      </c>
      <c r="F142" s="82">
        <v>13</v>
      </c>
      <c r="G142" s="71">
        <v>54</v>
      </c>
      <c r="H142" s="71">
        <v>91</v>
      </c>
    </row>
    <row r="143" spans="1:8" ht="16" thickBot="1" x14ac:dyDescent="0.4">
      <c r="A143" s="415"/>
      <c r="B143" s="395"/>
      <c r="C143" s="397"/>
      <c r="D143" s="397"/>
      <c r="E143" s="397"/>
      <c r="F143" s="76">
        <v>7.6786769049025398E-3</v>
      </c>
      <c r="G143" s="76">
        <v>1.2405237767057202E-2</v>
      </c>
      <c r="H143" s="76">
        <v>1.3238289205702648E-2</v>
      </c>
    </row>
    <row r="144" spans="1:8" x14ac:dyDescent="0.35">
      <c r="A144" s="415"/>
      <c r="B144" s="394" t="s">
        <v>81</v>
      </c>
      <c r="C144" s="396" t="s">
        <v>60</v>
      </c>
      <c r="D144" s="396" t="s">
        <v>60</v>
      </c>
      <c r="E144" s="425" t="s">
        <v>60</v>
      </c>
      <c r="F144" s="425" t="s">
        <v>60</v>
      </c>
      <c r="G144" s="77">
        <v>119</v>
      </c>
      <c r="H144" s="77">
        <v>187</v>
      </c>
    </row>
    <row r="145" spans="1:8" ht="16" thickBot="1" x14ac:dyDescent="0.4">
      <c r="A145" s="415"/>
      <c r="B145" s="395"/>
      <c r="C145" s="397"/>
      <c r="D145" s="397"/>
      <c r="E145" s="426"/>
      <c r="F145" s="426"/>
      <c r="G145" s="72">
        <v>2.7E-2</v>
      </c>
      <c r="H145" s="76">
        <v>2.7203956939191157E-2</v>
      </c>
    </row>
    <row r="146" spans="1:8" x14ac:dyDescent="0.35">
      <c r="A146" s="415"/>
      <c r="B146" s="394" t="s">
        <v>22</v>
      </c>
      <c r="C146" s="396" t="s">
        <v>60</v>
      </c>
      <c r="D146" s="396" t="s">
        <v>60</v>
      </c>
      <c r="E146" s="71">
        <v>23</v>
      </c>
      <c r="F146" s="82">
        <v>77</v>
      </c>
      <c r="G146" s="71">
        <v>62</v>
      </c>
      <c r="H146" s="71">
        <v>96</v>
      </c>
    </row>
    <row r="147" spans="1:8" ht="16" thickBot="1" x14ac:dyDescent="0.4">
      <c r="A147" s="415"/>
      <c r="B147" s="395"/>
      <c r="C147" s="397"/>
      <c r="D147" s="397"/>
      <c r="E147" s="76">
        <v>4.7034764826175871E-2</v>
      </c>
      <c r="F147" s="76">
        <v>4.5481393975191964E-2</v>
      </c>
      <c r="G147" s="76">
        <v>1.4243050769584195E-2</v>
      </c>
      <c r="H147" s="76">
        <v>1.3965667733488507E-2</v>
      </c>
    </row>
    <row r="148" spans="1:8" x14ac:dyDescent="0.35">
      <c r="A148" s="415"/>
      <c r="B148" s="394" t="s">
        <v>23</v>
      </c>
      <c r="C148" s="396" t="s">
        <v>60</v>
      </c>
      <c r="D148" s="396" t="s">
        <v>60</v>
      </c>
      <c r="E148" s="24">
        <v>23</v>
      </c>
      <c r="F148" s="16">
        <v>88</v>
      </c>
      <c r="G148" s="24">
        <v>273</v>
      </c>
      <c r="H148" s="24">
        <v>522</v>
      </c>
    </row>
    <row r="149" spans="1:8" ht="16" thickBot="1" x14ac:dyDescent="0.4">
      <c r="A149" s="415"/>
      <c r="B149" s="395"/>
      <c r="C149" s="397"/>
      <c r="D149" s="397"/>
      <c r="E149" s="72">
        <v>4.7034764826175871E-2</v>
      </c>
      <c r="F149" s="72">
        <v>5.1978735971647962E-2</v>
      </c>
      <c r="G149" s="72">
        <v>6.2715368711233635E-2</v>
      </c>
      <c r="H149" s="76">
        <v>7.5938318300843757E-2</v>
      </c>
    </row>
    <row r="150" spans="1:8" x14ac:dyDescent="0.35">
      <c r="A150" s="415"/>
      <c r="B150" s="394" t="s">
        <v>24</v>
      </c>
      <c r="C150" s="396" t="s">
        <v>60</v>
      </c>
      <c r="D150" s="396" t="s">
        <v>60</v>
      </c>
      <c r="E150" s="71">
        <v>13</v>
      </c>
      <c r="F150" s="82">
        <v>42</v>
      </c>
      <c r="G150" s="71">
        <v>98</v>
      </c>
      <c r="H150" s="71">
        <v>167</v>
      </c>
    </row>
    <row r="151" spans="1:8" ht="16" thickBot="1" x14ac:dyDescent="0.4">
      <c r="A151" s="415"/>
      <c r="B151" s="395"/>
      <c r="C151" s="397"/>
      <c r="D151" s="397"/>
      <c r="E151" s="76">
        <v>2.6584867075664622E-2</v>
      </c>
      <c r="F151" s="76">
        <v>2.4808033077377438E-2</v>
      </c>
      <c r="G151" s="76">
        <v>2.2513209280955664E-2</v>
      </c>
      <c r="H151" s="76">
        <v>2.4294442828047717E-2</v>
      </c>
    </row>
    <row r="152" spans="1:8" x14ac:dyDescent="0.35">
      <c r="A152" s="415"/>
      <c r="B152" s="394" t="s">
        <v>25</v>
      </c>
      <c r="C152" s="396" t="s">
        <v>60</v>
      </c>
      <c r="D152" s="396" t="s">
        <v>60</v>
      </c>
      <c r="E152" s="24">
        <v>0</v>
      </c>
      <c r="F152" s="396" t="s">
        <v>62</v>
      </c>
      <c r="G152" s="24">
        <v>5</v>
      </c>
      <c r="H152" s="24">
        <v>15</v>
      </c>
    </row>
    <row r="153" spans="1:8" ht="16" thickBot="1" x14ac:dyDescent="0.4">
      <c r="A153" s="415"/>
      <c r="B153" s="395"/>
      <c r="C153" s="397"/>
      <c r="D153" s="397"/>
      <c r="E153" s="72">
        <v>0</v>
      </c>
      <c r="F153" s="397"/>
      <c r="G153" s="72">
        <v>1.1486331265793705E-3</v>
      </c>
      <c r="H153" s="76">
        <v>2.1821355833575792E-3</v>
      </c>
    </row>
    <row r="154" spans="1:8" x14ac:dyDescent="0.35">
      <c r="A154" s="415"/>
      <c r="B154" s="394" t="s">
        <v>26</v>
      </c>
      <c r="C154" s="396" t="s">
        <v>60</v>
      </c>
      <c r="D154" s="396" t="s">
        <v>60</v>
      </c>
      <c r="E154" s="396" t="s">
        <v>62</v>
      </c>
      <c r="F154" s="396" t="s">
        <v>62</v>
      </c>
      <c r="G154" s="71">
        <v>14</v>
      </c>
      <c r="H154" s="71">
        <v>27</v>
      </c>
    </row>
    <row r="155" spans="1:8" ht="16" thickBot="1" x14ac:dyDescent="0.4">
      <c r="A155" s="415"/>
      <c r="B155" s="395"/>
      <c r="C155" s="397"/>
      <c r="D155" s="397"/>
      <c r="E155" s="397"/>
      <c r="F155" s="397"/>
      <c r="G155" s="76">
        <v>3.2161727544222376E-3</v>
      </c>
      <c r="H155" s="76">
        <v>3.9278440500436426E-3</v>
      </c>
    </row>
    <row r="156" spans="1:8" x14ac:dyDescent="0.35">
      <c r="A156" s="415"/>
      <c r="B156" s="394" t="s">
        <v>27</v>
      </c>
      <c r="C156" s="396" t="s">
        <v>60</v>
      </c>
      <c r="D156" s="396" t="s">
        <v>60</v>
      </c>
      <c r="E156" s="396" t="s">
        <v>62</v>
      </c>
      <c r="F156" s="16">
        <v>5</v>
      </c>
      <c r="G156" s="24">
        <v>12</v>
      </c>
      <c r="H156" s="24">
        <v>18</v>
      </c>
    </row>
    <row r="157" spans="1:8" ht="16" thickBot="1" x14ac:dyDescent="0.4">
      <c r="A157" s="415"/>
      <c r="B157" s="395"/>
      <c r="C157" s="397"/>
      <c r="D157" s="397"/>
      <c r="E157" s="397"/>
      <c r="F157" s="72">
        <v>2.9533372711163615E-3</v>
      </c>
      <c r="G157" s="72">
        <v>2.7567195037904893E-3</v>
      </c>
      <c r="H157" s="76">
        <v>2.6185627000290951E-3</v>
      </c>
    </row>
    <row r="158" spans="1:8" x14ac:dyDescent="0.35">
      <c r="A158" s="415"/>
      <c r="B158" s="394" t="s">
        <v>35</v>
      </c>
      <c r="C158" s="396" t="s">
        <v>60</v>
      </c>
      <c r="D158" s="396" t="s">
        <v>60</v>
      </c>
      <c r="E158" s="396" t="s">
        <v>62</v>
      </c>
      <c r="F158" s="82">
        <v>21</v>
      </c>
      <c r="G158" s="71">
        <v>53</v>
      </c>
      <c r="H158" s="71">
        <v>79</v>
      </c>
    </row>
    <row r="159" spans="1:8" ht="16" thickBot="1" x14ac:dyDescent="0.4">
      <c r="A159" s="415"/>
      <c r="B159" s="395"/>
      <c r="C159" s="397"/>
      <c r="D159" s="397"/>
      <c r="E159" s="397"/>
      <c r="F159" s="76">
        <v>1.2404016538688719E-2</v>
      </c>
      <c r="G159" s="76">
        <v>1.2175511141741327E-2</v>
      </c>
      <c r="H159" s="76">
        <v>1.1492580739016585E-2</v>
      </c>
    </row>
    <row r="160" spans="1:8" x14ac:dyDescent="0.35">
      <c r="A160" s="415"/>
      <c r="B160" s="394" t="s">
        <v>28</v>
      </c>
      <c r="C160" s="396" t="s">
        <v>60</v>
      </c>
      <c r="D160" s="396" t="s">
        <v>60</v>
      </c>
      <c r="E160" s="396" t="s">
        <v>62</v>
      </c>
      <c r="F160" s="396" t="s">
        <v>62</v>
      </c>
      <c r="G160" s="24">
        <v>9</v>
      </c>
      <c r="H160" s="24">
        <v>8</v>
      </c>
    </row>
    <row r="161" spans="1:8" ht="16" thickBot="1" x14ac:dyDescent="0.4">
      <c r="A161" s="415"/>
      <c r="B161" s="395"/>
      <c r="C161" s="397"/>
      <c r="D161" s="397"/>
      <c r="E161" s="397"/>
      <c r="F161" s="397"/>
      <c r="G161" s="72">
        <v>2.0675396278428669E-3</v>
      </c>
      <c r="H161" s="76">
        <v>1.1638056444573757E-3</v>
      </c>
    </row>
    <row r="162" spans="1:8" x14ac:dyDescent="0.35">
      <c r="A162" s="415"/>
      <c r="B162" s="394" t="s">
        <v>29</v>
      </c>
      <c r="C162" s="396" t="s">
        <v>60</v>
      </c>
      <c r="D162" s="396" t="s">
        <v>60</v>
      </c>
      <c r="E162" s="71">
        <v>376</v>
      </c>
      <c r="F162" s="82">
        <v>1272</v>
      </c>
      <c r="G162" s="71">
        <v>3199</v>
      </c>
      <c r="H162" s="71">
        <v>4916</v>
      </c>
    </row>
    <row r="163" spans="1:8" ht="16" thickBot="1" x14ac:dyDescent="0.4">
      <c r="A163" s="415"/>
      <c r="B163" s="395"/>
      <c r="C163" s="397"/>
      <c r="D163" s="397"/>
      <c r="E163" s="72">
        <v>0.76891615541922287</v>
      </c>
      <c r="F163" s="72">
        <v>0.75132900177200235</v>
      </c>
      <c r="G163" s="72">
        <v>0.73489547438548131</v>
      </c>
      <c r="H163" s="76">
        <v>0.71515856851905735</v>
      </c>
    </row>
    <row r="164" spans="1:8" x14ac:dyDescent="0.35">
      <c r="A164" s="415"/>
      <c r="B164" s="394" t="s">
        <v>30</v>
      </c>
      <c r="C164" s="396" t="s">
        <v>60</v>
      </c>
      <c r="D164" s="396" t="s">
        <v>60</v>
      </c>
      <c r="E164" s="71">
        <v>0</v>
      </c>
      <c r="F164" s="396" t="s">
        <v>62</v>
      </c>
      <c r="G164" s="71">
        <v>15</v>
      </c>
      <c r="H164" s="24">
        <v>28</v>
      </c>
    </row>
    <row r="165" spans="1:8" ht="16" thickBot="1" x14ac:dyDescent="0.4">
      <c r="A165" s="415"/>
      <c r="B165" s="395"/>
      <c r="C165" s="397"/>
      <c r="D165" s="397"/>
      <c r="E165" s="76">
        <v>0</v>
      </c>
      <c r="F165" s="397"/>
      <c r="G165" s="76">
        <v>3.4458993797381117E-3</v>
      </c>
      <c r="H165" s="76">
        <v>4.0733197556008143E-3</v>
      </c>
    </row>
    <row r="166" spans="1:8" x14ac:dyDescent="0.35">
      <c r="A166" s="415"/>
      <c r="B166" s="394" t="s">
        <v>31</v>
      </c>
      <c r="C166" s="396" t="s">
        <v>60</v>
      </c>
      <c r="D166" s="396" t="s">
        <v>60</v>
      </c>
      <c r="E166" s="24">
        <v>0</v>
      </c>
      <c r="F166" s="16">
        <v>0</v>
      </c>
      <c r="G166" s="24">
        <v>0</v>
      </c>
      <c r="H166" s="199">
        <v>0</v>
      </c>
    </row>
    <row r="167" spans="1:8" ht="16" thickBot="1" x14ac:dyDescent="0.4">
      <c r="A167" s="415"/>
      <c r="B167" s="395"/>
      <c r="C167" s="397"/>
      <c r="D167" s="397"/>
      <c r="E167" s="72">
        <v>0</v>
      </c>
      <c r="F167" s="72">
        <v>0</v>
      </c>
      <c r="G167" s="72">
        <v>0</v>
      </c>
      <c r="H167" s="76">
        <v>0</v>
      </c>
    </row>
    <row r="168" spans="1:8" x14ac:dyDescent="0.35">
      <c r="A168" s="415"/>
      <c r="B168" s="394" t="s">
        <v>32</v>
      </c>
      <c r="C168" s="396" t="s">
        <v>60</v>
      </c>
      <c r="D168" s="396" t="s">
        <v>60</v>
      </c>
      <c r="E168" s="71">
        <v>22</v>
      </c>
      <c r="F168" s="82">
        <v>84</v>
      </c>
      <c r="G168" s="71">
        <v>228</v>
      </c>
      <c r="H168" s="24">
        <v>347</v>
      </c>
    </row>
    <row r="169" spans="1:8" ht="16" thickBot="1" x14ac:dyDescent="0.4">
      <c r="A169" s="415"/>
      <c r="B169" s="395"/>
      <c r="C169" s="397"/>
      <c r="D169" s="397"/>
      <c r="E169" s="76">
        <v>4.4989775051124746E-2</v>
      </c>
      <c r="F169" s="76">
        <v>4.9616066154754876E-2</v>
      </c>
      <c r="G169" s="76">
        <v>5.2377670572019294E-2</v>
      </c>
      <c r="H169" s="76">
        <v>5.0480069828338671E-2</v>
      </c>
    </row>
    <row r="170" spans="1:8" x14ac:dyDescent="0.35">
      <c r="A170" s="415"/>
      <c r="B170" s="394" t="s">
        <v>33</v>
      </c>
      <c r="C170" s="396" t="s">
        <v>60</v>
      </c>
      <c r="D170" s="396" t="s">
        <v>60</v>
      </c>
      <c r="E170" s="396" t="s">
        <v>62</v>
      </c>
      <c r="F170" s="16">
        <v>13</v>
      </c>
      <c r="G170" s="24">
        <v>33</v>
      </c>
      <c r="H170" s="71">
        <v>75</v>
      </c>
    </row>
    <row r="171" spans="1:8" ht="16" thickBot="1" x14ac:dyDescent="0.4">
      <c r="A171" s="415"/>
      <c r="B171" s="395"/>
      <c r="C171" s="397"/>
      <c r="D171" s="397"/>
      <c r="E171" s="397"/>
      <c r="F171" s="72">
        <v>7.6786769049025398E-3</v>
      </c>
      <c r="G171" s="72">
        <v>7.5809786354238459E-3</v>
      </c>
      <c r="H171" s="76">
        <v>1.0910677916787896E-2</v>
      </c>
    </row>
    <row r="172" spans="1:8" x14ac:dyDescent="0.35">
      <c r="A172" s="415"/>
      <c r="B172" s="394" t="s">
        <v>4</v>
      </c>
      <c r="C172" s="396" t="s">
        <v>60</v>
      </c>
      <c r="D172" s="396" t="s">
        <v>60</v>
      </c>
      <c r="E172" s="43">
        <v>5</v>
      </c>
      <c r="F172" s="79">
        <v>20</v>
      </c>
      <c r="G172" s="43">
        <v>59</v>
      </c>
      <c r="H172" s="24">
        <v>106</v>
      </c>
    </row>
    <row r="173" spans="1:8" ht="16" thickBot="1" x14ac:dyDescent="0.4">
      <c r="A173" s="415"/>
      <c r="B173" s="395"/>
      <c r="C173" s="397"/>
      <c r="D173" s="397"/>
      <c r="E173" s="76">
        <v>1.0224948875255624E-2</v>
      </c>
      <c r="F173" s="76">
        <v>1.1813349084465446E-2</v>
      </c>
      <c r="G173" s="76">
        <v>1.3553870893636572E-2</v>
      </c>
      <c r="H173" s="76">
        <v>1.5420424789060227E-2</v>
      </c>
    </row>
    <row r="174" spans="1:8" x14ac:dyDescent="0.35">
      <c r="A174" s="415"/>
      <c r="B174" s="394" t="s">
        <v>16</v>
      </c>
      <c r="C174" s="396" t="s">
        <v>60</v>
      </c>
      <c r="D174" s="396" t="s">
        <v>60</v>
      </c>
      <c r="E174" s="6">
        <v>0</v>
      </c>
      <c r="F174" s="2">
        <v>9</v>
      </c>
      <c r="G174" s="396" t="s">
        <v>62</v>
      </c>
      <c r="H174" s="196">
        <v>0</v>
      </c>
    </row>
    <row r="175" spans="1:8" ht="16" thickBot="1" x14ac:dyDescent="0.4">
      <c r="A175" s="415"/>
      <c r="B175" s="395"/>
      <c r="C175" s="397"/>
      <c r="D175" s="397"/>
      <c r="E175" s="62">
        <v>0</v>
      </c>
      <c r="F175" s="62">
        <v>5.3160070880094506E-3</v>
      </c>
      <c r="G175" s="397"/>
      <c r="H175" s="76">
        <v>0</v>
      </c>
    </row>
    <row r="176" spans="1:8" ht="16" thickBot="1" x14ac:dyDescent="0.4">
      <c r="A176" s="418"/>
      <c r="B176" s="333" t="s">
        <v>0</v>
      </c>
      <c r="C176" s="342" t="s">
        <v>60</v>
      </c>
      <c r="D176" s="339" t="s">
        <v>60</v>
      </c>
      <c r="E176" s="342">
        <v>489</v>
      </c>
      <c r="F176" s="339">
        <v>1693</v>
      </c>
      <c r="G176" s="342">
        <v>4353</v>
      </c>
      <c r="H176" s="339">
        <v>6874</v>
      </c>
    </row>
    <row r="177" spans="1:10" ht="17.149999999999999" customHeight="1" x14ac:dyDescent="0.35">
      <c r="A177" s="414" t="s">
        <v>0</v>
      </c>
      <c r="B177" s="394" t="s">
        <v>80</v>
      </c>
      <c r="C177" s="400" t="s">
        <v>60</v>
      </c>
      <c r="D177" s="400" t="s">
        <v>60</v>
      </c>
      <c r="E177" s="400" t="s">
        <v>60</v>
      </c>
      <c r="F177" s="400" t="s">
        <v>60</v>
      </c>
      <c r="G177" s="60">
        <v>239</v>
      </c>
      <c r="H177" s="71">
        <v>392</v>
      </c>
    </row>
    <row r="178" spans="1:10" ht="16" thickBot="1" x14ac:dyDescent="0.4">
      <c r="A178" s="415"/>
      <c r="B178" s="395"/>
      <c r="C178" s="401"/>
      <c r="D178" s="401"/>
      <c r="E178" s="401"/>
      <c r="F178" s="401"/>
      <c r="G178" s="110" t="s">
        <v>79</v>
      </c>
      <c r="H178" s="76">
        <v>5.1694375467326384E-4</v>
      </c>
    </row>
    <row r="179" spans="1:10" ht="15" customHeight="1" x14ac:dyDescent="0.35">
      <c r="A179" s="415"/>
      <c r="B179" s="394" t="s">
        <v>20</v>
      </c>
      <c r="C179" s="24">
        <v>695</v>
      </c>
      <c r="D179" s="24">
        <v>844</v>
      </c>
      <c r="E179" s="24">
        <v>986</v>
      </c>
      <c r="F179" s="17">
        <v>1125</v>
      </c>
      <c r="G179" s="24">
        <v>1261</v>
      </c>
      <c r="H179" s="24">
        <v>1448</v>
      </c>
      <c r="I179" s="163"/>
      <c r="J179" s="10"/>
    </row>
    <row r="180" spans="1:10" ht="16" thickBot="1" x14ac:dyDescent="0.4">
      <c r="A180" s="415"/>
      <c r="B180" s="395"/>
      <c r="C180" s="72">
        <v>1.0061192316433909E-3</v>
      </c>
      <c r="D180" s="72">
        <v>1.2226957834379772E-3</v>
      </c>
      <c r="E180" s="72">
        <v>1.4121279737395755E-3</v>
      </c>
      <c r="F180" s="72">
        <v>1.5698981450083518E-3</v>
      </c>
      <c r="G180" s="72">
        <v>1.7228705947934058E-3</v>
      </c>
      <c r="H180" s="76">
        <v>1.9095269305277707E-3</v>
      </c>
    </row>
    <row r="181" spans="1:10" x14ac:dyDescent="0.35">
      <c r="A181" s="415"/>
      <c r="B181" s="394" t="s">
        <v>21</v>
      </c>
      <c r="C181" s="71">
        <v>2154</v>
      </c>
      <c r="D181" s="71">
        <v>2313</v>
      </c>
      <c r="E181" s="71">
        <v>2396</v>
      </c>
      <c r="F181" s="75">
        <v>2343</v>
      </c>
      <c r="G181" s="71">
        <v>1989</v>
      </c>
      <c r="H181" s="71">
        <v>1899</v>
      </c>
    </row>
    <row r="182" spans="1:10" ht="16" thickBot="1" x14ac:dyDescent="0.4">
      <c r="A182" s="415"/>
      <c r="B182" s="395"/>
      <c r="C182" s="76">
        <v>3.1182457913091566E-3</v>
      </c>
      <c r="D182" s="76">
        <v>3.3508238709621342E-3</v>
      </c>
      <c r="E182" s="76">
        <v>3.4314996197566156E-3</v>
      </c>
      <c r="F182" s="76">
        <v>3.2695745366707273E-3</v>
      </c>
      <c r="G182" s="76">
        <v>2.7175175361174339E-3</v>
      </c>
      <c r="H182" s="76">
        <v>2.5042759952156328E-3</v>
      </c>
    </row>
    <row r="183" spans="1:10" x14ac:dyDescent="0.35">
      <c r="A183" s="415"/>
      <c r="B183" s="394" t="s">
        <v>18</v>
      </c>
      <c r="C183" s="71">
        <v>18510</v>
      </c>
      <c r="D183" s="71">
        <v>20939</v>
      </c>
      <c r="E183" s="71">
        <v>22832</v>
      </c>
      <c r="F183" s="75">
        <v>23498</v>
      </c>
      <c r="G183" s="71">
        <v>28796</v>
      </c>
      <c r="H183" s="73">
        <v>39497</v>
      </c>
    </row>
    <row r="184" spans="1:10" ht="16" thickBot="1" x14ac:dyDescent="0.4">
      <c r="A184" s="415"/>
      <c r="B184" s="395"/>
      <c r="C184" s="76">
        <v>2.6796067593840525E-2</v>
      </c>
      <c r="D184" s="76">
        <v>3.033415522441683E-2</v>
      </c>
      <c r="E184" s="76">
        <v>3.2699498880752527E-2</v>
      </c>
      <c r="F184" s="76">
        <v>3.279063698791667E-2</v>
      </c>
      <c r="G184" s="76">
        <v>3.9343205113141093E-2</v>
      </c>
      <c r="H184" s="76">
        <v>5.2086039485535467E-2</v>
      </c>
    </row>
    <row r="185" spans="1:10" x14ac:dyDescent="0.35">
      <c r="A185" s="415"/>
      <c r="B185" s="394" t="s">
        <v>19</v>
      </c>
      <c r="C185" s="24">
        <v>2767</v>
      </c>
      <c r="D185" s="24">
        <v>3202</v>
      </c>
      <c r="E185" s="24">
        <v>3591</v>
      </c>
      <c r="F185" s="17">
        <v>3928</v>
      </c>
      <c r="G185" s="24">
        <v>4310</v>
      </c>
      <c r="H185" s="71">
        <v>4865</v>
      </c>
    </row>
    <row r="186" spans="1:10" ht="16" thickBot="1" x14ac:dyDescent="0.4">
      <c r="A186" s="415"/>
      <c r="B186" s="395"/>
      <c r="C186" s="76">
        <v>4.0056574301543342E-3</v>
      </c>
      <c r="D186" s="76">
        <v>4.638710780294316E-3</v>
      </c>
      <c r="E186" s="76">
        <v>5.1429528942178657E-3</v>
      </c>
      <c r="F186" s="76">
        <v>5.4813865898602722E-3</v>
      </c>
      <c r="G186" s="76">
        <v>5.8886377982232986E-3</v>
      </c>
      <c r="H186" s="76">
        <v>6.4156412410342565E-3</v>
      </c>
    </row>
    <row r="187" spans="1:10" x14ac:dyDescent="0.35">
      <c r="A187" s="415"/>
      <c r="B187" s="394" t="s">
        <v>81</v>
      </c>
      <c r="C187" s="425" t="s">
        <v>60</v>
      </c>
      <c r="D187" s="425" t="s">
        <v>60</v>
      </c>
      <c r="E187" s="425" t="s">
        <v>60</v>
      </c>
      <c r="F187" s="425" t="s">
        <v>60</v>
      </c>
      <c r="G187" s="80">
        <v>31484</v>
      </c>
      <c r="H187" s="77">
        <v>40035</v>
      </c>
    </row>
    <row r="188" spans="1:10" ht="16" thickBot="1" x14ac:dyDescent="0.4">
      <c r="A188" s="415"/>
      <c r="B188" s="395"/>
      <c r="C188" s="426"/>
      <c r="D188" s="426"/>
      <c r="E188" s="426"/>
      <c r="F188" s="426"/>
      <c r="G188" s="72">
        <v>4.2999999999999997E-2</v>
      </c>
      <c r="H188" s="76">
        <v>5.2795518414143157E-2</v>
      </c>
    </row>
    <row r="189" spans="1:10" x14ac:dyDescent="0.35">
      <c r="A189" s="415"/>
      <c r="B189" s="394" t="s">
        <v>22</v>
      </c>
      <c r="C189" s="71">
        <v>22451</v>
      </c>
      <c r="D189" s="71">
        <v>26153</v>
      </c>
      <c r="E189" s="71">
        <v>29379</v>
      </c>
      <c r="F189" s="82">
        <v>30667</v>
      </c>
      <c r="G189" s="71">
        <v>7407</v>
      </c>
      <c r="H189" s="71">
        <v>7013</v>
      </c>
    </row>
    <row r="190" spans="1:10" ht="16" thickBot="1" x14ac:dyDescent="0.4">
      <c r="A190" s="415"/>
      <c r="B190" s="395"/>
      <c r="C190" s="76">
        <v>3.2501270316008295E-2</v>
      </c>
      <c r="D190" s="76">
        <v>3.7887633678025376E-2</v>
      </c>
      <c r="E190" s="76">
        <v>4.2075971339244414E-2</v>
      </c>
      <c r="F190" s="76">
        <v>4.2794725700418777E-2</v>
      </c>
      <c r="G190" s="76">
        <v>1.0119986118663566E-2</v>
      </c>
      <c r="H190" s="76">
        <v>9.2482820191928557E-3</v>
      </c>
    </row>
    <row r="191" spans="1:10" x14ac:dyDescent="0.35">
      <c r="A191" s="415"/>
      <c r="B191" s="394" t="s">
        <v>23</v>
      </c>
      <c r="C191" s="24">
        <v>36823</v>
      </c>
      <c r="D191" s="24">
        <v>42162</v>
      </c>
      <c r="E191" s="24">
        <v>46434</v>
      </c>
      <c r="F191" s="16">
        <v>48990</v>
      </c>
      <c r="G191" s="24">
        <v>53552</v>
      </c>
      <c r="H191" s="24">
        <v>62778</v>
      </c>
    </row>
    <row r="192" spans="1:10" ht="16" thickBot="1" x14ac:dyDescent="0.4">
      <c r="A192" s="415"/>
      <c r="B192" s="395"/>
      <c r="C192" s="76">
        <v>5.3306947434251191E-2</v>
      </c>
      <c r="D192" s="76">
        <v>6.1079738887810417E-2</v>
      </c>
      <c r="E192" s="76">
        <v>6.650177518521648E-2</v>
      </c>
      <c r="F192" s="76">
        <v>6.8363831221297022E-2</v>
      </c>
      <c r="G192" s="76">
        <v>7.3166666211242237E-2</v>
      </c>
      <c r="H192" s="76">
        <v>8.2787487323668765E-2</v>
      </c>
    </row>
    <row r="193" spans="1:8" x14ac:dyDescent="0.35">
      <c r="A193" s="415"/>
      <c r="B193" s="394" t="s">
        <v>24</v>
      </c>
      <c r="C193" s="71">
        <v>8565</v>
      </c>
      <c r="D193" s="71">
        <v>9732</v>
      </c>
      <c r="E193" s="71">
        <v>10462</v>
      </c>
      <c r="F193" s="82">
        <v>10523</v>
      </c>
      <c r="G193" s="71">
        <v>10899</v>
      </c>
      <c r="H193" s="71">
        <v>11374</v>
      </c>
    </row>
    <row r="194" spans="1:8" ht="16" thickBot="1" x14ac:dyDescent="0.4">
      <c r="A194" s="415"/>
      <c r="B194" s="395"/>
      <c r="C194" s="76">
        <v>1.2399152833130421E-2</v>
      </c>
      <c r="D194" s="76">
        <v>1.4098667493386723E-2</v>
      </c>
      <c r="E194" s="76">
        <v>1.4983451177751966E-2</v>
      </c>
      <c r="F194" s="76">
        <v>1.4684478382153678E-2</v>
      </c>
      <c r="G194" s="76">
        <v>1.4891012381168382E-2</v>
      </c>
      <c r="H194" s="76">
        <v>1.4999281289932916E-2</v>
      </c>
    </row>
    <row r="195" spans="1:8" x14ac:dyDescent="0.35">
      <c r="A195" s="415"/>
      <c r="B195" s="394" t="s">
        <v>25</v>
      </c>
      <c r="C195" s="24">
        <v>1886</v>
      </c>
      <c r="D195" s="24">
        <v>1568</v>
      </c>
      <c r="E195" s="24">
        <v>1271</v>
      </c>
      <c r="F195" s="16">
        <v>1303</v>
      </c>
      <c r="G195" s="24">
        <v>1474</v>
      </c>
      <c r="H195" s="24">
        <v>1615</v>
      </c>
    </row>
    <row r="196" spans="1:8" ht="16" thickBot="1" x14ac:dyDescent="0.4">
      <c r="A196" s="415"/>
      <c r="B196" s="395"/>
      <c r="C196" s="76">
        <v>2.7302746343588996E-3</v>
      </c>
      <c r="D196" s="76">
        <v>2.271548564491408E-3</v>
      </c>
      <c r="E196" s="76">
        <v>1.820298838360041E-3</v>
      </c>
      <c r="F196" s="76">
        <v>1.8182909181741176E-3</v>
      </c>
      <c r="G196" s="76">
        <v>2.0138868015269471E-3</v>
      </c>
      <c r="H196" s="76">
        <v>2.1297555198911255E-3</v>
      </c>
    </row>
    <row r="197" spans="1:8" x14ac:dyDescent="0.35">
      <c r="A197" s="415"/>
      <c r="B197" s="394" t="s">
        <v>26</v>
      </c>
      <c r="C197" s="24">
        <v>1776</v>
      </c>
      <c r="D197" s="24">
        <v>2040</v>
      </c>
      <c r="E197" s="24">
        <v>2236</v>
      </c>
      <c r="F197" s="16">
        <v>2299</v>
      </c>
      <c r="G197" s="24">
        <v>2364</v>
      </c>
      <c r="H197" s="71">
        <v>2416</v>
      </c>
    </row>
    <row r="198" spans="1:8" ht="16" thickBot="1" x14ac:dyDescent="0.4">
      <c r="A198" s="415"/>
      <c r="B198" s="395"/>
      <c r="C198" s="178" t="s">
        <v>119</v>
      </c>
      <c r="D198" s="76">
        <v>2.9553310405372908E-3</v>
      </c>
      <c r="E198" s="76">
        <v>3.2023510641802141E-3</v>
      </c>
      <c r="F198" s="76">
        <v>3.2081740758881784E-3</v>
      </c>
      <c r="G198" s="76">
        <v>3.2298700127609925E-3</v>
      </c>
      <c r="H198" s="76">
        <v>3.1860615083944017E-3</v>
      </c>
    </row>
    <row r="199" spans="1:8" x14ac:dyDescent="0.35">
      <c r="A199" s="415"/>
      <c r="B199" s="394" t="s">
        <v>27</v>
      </c>
      <c r="C199" s="24">
        <v>1547</v>
      </c>
      <c r="D199" s="24">
        <v>1835</v>
      </c>
      <c r="E199" s="24">
        <v>2082</v>
      </c>
      <c r="F199" s="16">
        <v>2246</v>
      </c>
      <c r="G199" s="24">
        <v>1758</v>
      </c>
      <c r="H199" s="24">
        <v>1559</v>
      </c>
    </row>
    <row r="200" spans="1:8" ht="16" thickBot="1" x14ac:dyDescent="0.4">
      <c r="A200" s="415"/>
      <c r="B200" s="395"/>
      <c r="C200" s="178" t="s">
        <v>117</v>
      </c>
      <c r="D200" s="76">
        <v>2.6583492447970238E-3</v>
      </c>
      <c r="E200" s="76">
        <v>2.9817955794379271E-3</v>
      </c>
      <c r="F200" s="76">
        <v>3.1342144299455628E-3</v>
      </c>
      <c r="G200" s="76">
        <v>2.4019084105050019E-3</v>
      </c>
      <c r="H200" s="76">
        <v>2.0559064120806592E-3</v>
      </c>
    </row>
    <row r="201" spans="1:8" x14ac:dyDescent="0.35">
      <c r="A201" s="415"/>
      <c r="B201" s="394" t="s">
        <v>35</v>
      </c>
      <c r="C201" s="24">
        <v>4865</v>
      </c>
      <c r="D201" s="24">
        <v>6282</v>
      </c>
      <c r="E201" s="24">
        <v>7449</v>
      </c>
      <c r="F201" s="16">
        <v>7877</v>
      </c>
      <c r="G201" s="24">
        <v>5305</v>
      </c>
      <c r="H201" s="71">
        <v>4132</v>
      </c>
    </row>
    <row r="202" spans="1:8" ht="16" thickBot="1" x14ac:dyDescent="0.4">
      <c r="A202" s="415"/>
      <c r="B202" s="395"/>
      <c r="C202" s="72">
        <v>7.042834621503736E-3</v>
      </c>
      <c r="D202" s="72">
        <v>9.1006811748310101E-3</v>
      </c>
      <c r="E202" s="72">
        <v>1.0668297440553852E-2</v>
      </c>
      <c r="F202" s="72">
        <v>1.0992077945094034E-2</v>
      </c>
      <c r="G202" s="72">
        <v>7.2480797029175403E-3</v>
      </c>
      <c r="H202" s="76">
        <v>5.4490091691579753E-3</v>
      </c>
    </row>
    <row r="203" spans="1:8" x14ac:dyDescent="0.35">
      <c r="A203" s="415"/>
      <c r="B203" s="394" t="s">
        <v>28</v>
      </c>
      <c r="C203" s="71">
        <v>2393</v>
      </c>
      <c r="D203" s="71">
        <v>2628</v>
      </c>
      <c r="E203" s="71">
        <v>2726</v>
      </c>
      <c r="F203" s="82">
        <v>2821</v>
      </c>
      <c r="G203" s="71">
        <v>1168</v>
      </c>
      <c r="H203" s="24">
        <v>529</v>
      </c>
    </row>
    <row r="204" spans="1:8" ht="16" thickBot="1" x14ac:dyDescent="0.4">
      <c r="A204" s="415"/>
      <c r="B204" s="395"/>
      <c r="C204" s="76">
        <v>3.4642349947088262E-3</v>
      </c>
      <c r="D204" s="76">
        <v>3.8071617522215688E-3</v>
      </c>
      <c r="E204" s="76">
        <v>3.9041185156329442E-3</v>
      </c>
      <c r="F204" s="76">
        <v>3.9366068151720536E-3</v>
      </c>
      <c r="G204" s="76">
        <v>1.5958071805858033E-3</v>
      </c>
      <c r="H204" s="76">
        <v>6.9761032199529738E-4</v>
      </c>
    </row>
    <row r="205" spans="1:8" x14ac:dyDescent="0.35">
      <c r="A205" s="415"/>
      <c r="B205" s="394" t="s">
        <v>29</v>
      </c>
      <c r="C205" s="24">
        <v>425561</v>
      </c>
      <c r="D205" s="24">
        <v>467118</v>
      </c>
      <c r="E205" s="24">
        <v>490990</v>
      </c>
      <c r="F205" s="16">
        <v>494181</v>
      </c>
      <c r="G205" s="24">
        <v>495823</v>
      </c>
      <c r="H205" s="71">
        <v>495944</v>
      </c>
    </row>
    <row r="206" spans="1:8" ht="16" thickBot="1" x14ac:dyDescent="0.4">
      <c r="A206" s="415"/>
      <c r="B206" s="395"/>
      <c r="C206" s="72">
        <v>0.61606490120488211</v>
      </c>
      <c r="D206" s="72">
        <v>0.676709963232205</v>
      </c>
      <c r="E206" s="72">
        <v>0.70318530814035918</v>
      </c>
      <c r="F206" s="72">
        <v>0.68961229795410872</v>
      </c>
      <c r="G206" s="72">
        <v>0.67742971207157088</v>
      </c>
      <c r="H206" s="76">
        <v>0.65401824864203362</v>
      </c>
    </row>
    <row r="207" spans="1:8" x14ac:dyDescent="0.35">
      <c r="A207" s="415"/>
      <c r="B207" s="394" t="s">
        <v>30</v>
      </c>
      <c r="C207" s="71">
        <v>13070</v>
      </c>
      <c r="D207" s="71">
        <v>13377</v>
      </c>
      <c r="E207" s="71">
        <v>13406</v>
      </c>
      <c r="F207" s="82">
        <v>13277</v>
      </c>
      <c r="G207" s="71">
        <v>15318</v>
      </c>
      <c r="H207" s="24">
        <v>16462</v>
      </c>
    </row>
    <row r="208" spans="1:8" ht="16" thickBot="1" x14ac:dyDescent="0.4">
      <c r="A208" s="415"/>
      <c r="B208" s="395"/>
      <c r="C208" s="76">
        <v>1.8920832169178586E-2</v>
      </c>
      <c r="D208" s="76">
        <v>1.9379148690817322E-2</v>
      </c>
      <c r="E208" s="76">
        <v>1.9199784600357758E-2</v>
      </c>
      <c r="F208" s="76">
        <v>1.8527589041134121E-2</v>
      </c>
      <c r="G208" s="76">
        <v>2.0928573965936073E-2</v>
      </c>
      <c r="H208" s="76">
        <v>2.1709000228140995E-2</v>
      </c>
    </row>
    <row r="209" spans="1:8" x14ac:dyDescent="0.35">
      <c r="A209" s="415"/>
      <c r="B209" s="394" t="s">
        <v>31</v>
      </c>
      <c r="C209" s="24">
        <v>244</v>
      </c>
      <c r="D209" s="24">
        <v>286</v>
      </c>
      <c r="E209" s="24">
        <v>290</v>
      </c>
      <c r="F209" s="16">
        <v>259</v>
      </c>
      <c r="G209" s="24">
        <v>116</v>
      </c>
      <c r="H209" s="199">
        <v>139</v>
      </c>
    </row>
    <row r="210" spans="1:8" ht="16" thickBot="1" x14ac:dyDescent="0.4">
      <c r="A210" s="415"/>
      <c r="B210" s="395"/>
      <c r="C210" s="180" t="s">
        <v>79</v>
      </c>
      <c r="D210" s="180" t="s">
        <v>79</v>
      </c>
      <c r="E210" s="72" t="s">
        <v>79</v>
      </c>
      <c r="F210" s="72" t="s">
        <v>79</v>
      </c>
      <c r="G210" s="72" t="s">
        <v>79</v>
      </c>
      <c r="H210" s="76">
        <v>1.8330403545812162E-4</v>
      </c>
    </row>
    <row r="211" spans="1:8" x14ac:dyDescent="0.35">
      <c r="A211" s="415"/>
      <c r="B211" s="394" t="s">
        <v>32</v>
      </c>
      <c r="C211" s="71">
        <v>29805</v>
      </c>
      <c r="D211" s="71">
        <v>31271</v>
      </c>
      <c r="E211" s="71">
        <v>32894</v>
      </c>
      <c r="F211" s="82">
        <v>32667</v>
      </c>
      <c r="G211" s="71">
        <v>33152</v>
      </c>
      <c r="H211" s="24">
        <v>32662</v>
      </c>
    </row>
    <row r="212" spans="1:8" ht="16" thickBot="1" x14ac:dyDescent="0.4">
      <c r="A212" s="415"/>
      <c r="B212" s="395"/>
      <c r="C212" s="76">
        <v>4.3147314675009013E-2</v>
      </c>
      <c r="D212" s="76">
        <v>4.5302037729726283E-2</v>
      </c>
      <c r="E212" s="76">
        <v>4.7110078669563488E-2</v>
      </c>
      <c r="F212" s="76">
        <v>4.5585655735989182E-2</v>
      </c>
      <c r="G212" s="76">
        <v>4.5294691481832662E-2</v>
      </c>
      <c r="H212" s="76">
        <v>4.307249213045445E-2</v>
      </c>
    </row>
    <row r="213" spans="1:8" x14ac:dyDescent="0.35">
      <c r="A213" s="415"/>
      <c r="B213" s="394" t="s">
        <v>33</v>
      </c>
      <c r="C213" s="24">
        <v>5030</v>
      </c>
      <c r="D213" s="24">
        <v>5882</v>
      </c>
      <c r="E213" s="24">
        <v>6438</v>
      </c>
      <c r="F213" s="16">
        <v>6386</v>
      </c>
      <c r="G213" s="24">
        <v>6538</v>
      </c>
      <c r="H213" s="71">
        <v>7625</v>
      </c>
    </row>
    <row r="214" spans="1:8" ht="16" thickBot="1" x14ac:dyDescent="0.4">
      <c r="A214" s="415"/>
      <c r="B214" s="395"/>
      <c r="C214" s="72">
        <v>7.2816974606708714E-3</v>
      </c>
      <c r="D214" s="72">
        <v>8.5212045002158558E-3</v>
      </c>
      <c r="E214" s="72">
        <v>9.2203650050054643E-3</v>
      </c>
      <c r="F214" s="72">
        <v>8.9114396035762985E-3</v>
      </c>
      <c r="G214" s="72">
        <v>8.9326946461215605E-3</v>
      </c>
      <c r="H214" s="76">
        <v>1.0055347268835809E-2</v>
      </c>
    </row>
    <row r="215" spans="1:8" x14ac:dyDescent="0.35">
      <c r="A215" s="415"/>
      <c r="B215" s="394" t="s">
        <v>4</v>
      </c>
      <c r="C215" s="71">
        <v>11474</v>
      </c>
      <c r="D215" s="71">
        <v>12906</v>
      </c>
      <c r="E215" s="71">
        <v>13611</v>
      </c>
      <c r="F215" s="82">
        <v>14166</v>
      </c>
      <c r="G215" s="71">
        <v>17348</v>
      </c>
      <c r="H215" s="24">
        <v>18789</v>
      </c>
    </row>
    <row r="216" spans="1:8" ht="16" thickBot="1" x14ac:dyDescent="0.4">
      <c r="A216" s="415"/>
      <c r="B216" s="395"/>
      <c r="C216" s="76">
        <v>1.6610377070325564E-2</v>
      </c>
      <c r="D216" s="76">
        <v>1.8696814906457977E-2</v>
      </c>
      <c r="E216" s="76">
        <v>1.9493381187190024E-2</v>
      </c>
      <c r="F216" s="76">
        <v>1.9768157441945166E-2</v>
      </c>
      <c r="G216" s="76">
        <v>2.3702108706166538E-2</v>
      </c>
      <c r="H216" s="76">
        <v>2.4777694404479477E-2</v>
      </c>
    </row>
    <row r="217" spans="1:8" x14ac:dyDescent="0.35">
      <c r="A217" s="415"/>
      <c r="B217" s="394" t="s">
        <v>16</v>
      </c>
      <c r="C217" s="6">
        <v>101157</v>
      </c>
      <c r="D217" s="6">
        <v>39740</v>
      </c>
      <c r="E217" s="6">
        <v>8764</v>
      </c>
      <c r="F217" s="2">
        <v>18051</v>
      </c>
      <c r="G217" s="2">
        <v>11617</v>
      </c>
      <c r="H217" s="196">
        <v>7130</v>
      </c>
    </row>
    <row r="218" spans="1:8" ht="16" thickBot="1" x14ac:dyDescent="0.4">
      <c r="A218" s="415"/>
      <c r="B218" s="395"/>
      <c r="C218" s="62">
        <v>0.14644029225230284</v>
      </c>
      <c r="D218" s="62">
        <v>5.7571007623015653E-2</v>
      </c>
      <c r="E218" s="62">
        <v>1.2551612131697403E-2</v>
      </c>
      <c r="F218" s="63">
        <v>2.5189539036040674E-2</v>
      </c>
      <c r="G218" s="63">
        <v>1.5871996589781917E-2</v>
      </c>
      <c r="H218" s="76">
        <v>9.4025739051540082E-3</v>
      </c>
    </row>
    <row r="219" spans="1:8" ht="16" thickBot="1" x14ac:dyDescent="0.4">
      <c r="A219" s="416"/>
      <c r="B219" s="333" t="s">
        <v>0</v>
      </c>
      <c r="C219" s="342">
        <v>690773</v>
      </c>
      <c r="D219" s="339">
        <v>690278</v>
      </c>
      <c r="E219" s="342">
        <v>698237</v>
      </c>
      <c r="F219" s="339">
        <v>716607</v>
      </c>
      <c r="G219" s="342">
        <v>731918</v>
      </c>
      <c r="H219" s="339">
        <v>758303</v>
      </c>
    </row>
  </sheetData>
  <customSheetViews>
    <customSheetView guid="{AE2B54B3-C100-4F45-8FB9-2E4E5DA75EF5}" scale="68">
      <selection activeCell="I4" sqref="I4"/>
      <pageMargins left="0.7" right="0.7" top="0.75" bottom="0.75" header="0.3" footer="0.3"/>
      <pageSetup paperSize="9" orientation="portrait" verticalDpi="0"/>
    </customSheetView>
  </customSheetViews>
  <mergeCells count="212">
    <mergeCell ref="H37:H38"/>
    <mergeCell ref="H131:H132"/>
    <mergeCell ref="H123:H124"/>
    <mergeCell ref="H134:H135"/>
    <mergeCell ref="A2:H2"/>
    <mergeCell ref="B7:B8"/>
    <mergeCell ref="B9:B10"/>
    <mergeCell ref="B11:B12"/>
    <mergeCell ref="B13:B14"/>
    <mergeCell ref="B17:B18"/>
    <mergeCell ref="B5:B6"/>
    <mergeCell ref="B15:B16"/>
    <mergeCell ref="F5:F6"/>
    <mergeCell ref="F15:F16"/>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50:B51"/>
    <mergeCell ref="B52:B53"/>
    <mergeCell ref="B54:B55"/>
    <mergeCell ref="B56:B57"/>
    <mergeCell ref="B48:B49"/>
    <mergeCell ref="B60:B61"/>
    <mergeCell ref="B58:B59"/>
    <mergeCell ref="B62:B63"/>
    <mergeCell ref="B64:B65"/>
    <mergeCell ref="B66:B67"/>
    <mergeCell ref="B68:B69"/>
    <mergeCell ref="B70:B71"/>
    <mergeCell ref="B72:B73"/>
    <mergeCell ref="B74:B75"/>
    <mergeCell ref="B76:B77"/>
    <mergeCell ref="B78:B79"/>
    <mergeCell ref="B80:B81"/>
    <mergeCell ref="B82:B83"/>
    <mergeCell ref="B84:B85"/>
    <mergeCell ref="B86:B87"/>
    <mergeCell ref="B88:B89"/>
    <mergeCell ref="B93:B94"/>
    <mergeCell ref="B95:B96"/>
    <mergeCell ref="B97:B98"/>
    <mergeCell ref="B91:B92"/>
    <mergeCell ref="B101:B102"/>
    <mergeCell ref="B103:B104"/>
    <mergeCell ref="B105:B106"/>
    <mergeCell ref="B107:B108"/>
    <mergeCell ref="B109:B110"/>
    <mergeCell ref="B111:B112"/>
    <mergeCell ref="B113:B114"/>
    <mergeCell ref="B115:B116"/>
    <mergeCell ref="B117:B118"/>
    <mergeCell ref="B119:B120"/>
    <mergeCell ref="B121:B122"/>
    <mergeCell ref="B123:B124"/>
    <mergeCell ref="B125:B126"/>
    <mergeCell ref="B127:B128"/>
    <mergeCell ref="B129:B130"/>
    <mergeCell ref="B131:B132"/>
    <mergeCell ref="B136:B137"/>
    <mergeCell ref="B138:B139"/>
    <mergeCell ref="B134:B135"/>
    <mergeCell ref="B140:B141"/>
    <mergeCell ref="B142:B143"/>
    <mergeCell ref="B146:B147"/>
    <mergeCell ref="B148:B149"/>
    <mergeCell ref="B150:B151"/>
    <mergeCell ref="B152:B153"/>
    <mergeCell ref="B154:B155"/>
    <mergeCell ref="B156:B157"/>
    <mergeCell ref="B158:B159"/>
    <mergeCell ref="B160:B161"/>
    <mergeCell ref="B162:B163"/>
    <mergeCell ref="B164:B165"/>
    <mergeCell ref="B166:B167"/>
    <mergeCell ref="B168:B169"/>
    <mergeCell ref="B170:B171"/>
    <mergeCell ref="B172:B173"/>
    <mergeCell ref="B174:B175"/>
    <mergeCell ref="B197:B198"/>
    <mergeCell ref="B193:B194"/>
    <mergeCell ref="B195:B196"/>
    <mergeCell ref="B177:B178"/>
    <mergeCell ref="B199:B200"/>
    <mergeCell ref="B201:B202"/>
    <mergeCell ref="B203:B204"/>
    <mergeCell ref="B179:B180"/>
    <mergeCell ref="B181:B182"/>
    <mergeCell ref="B183:B184"/>
    <mergeCell ref="B185:B186"/>
    <mergeCell ref="B189:B190"/>
    <mergeCell ref="B191:B192"/>
    <mergeCell ref="B187:B188"/>
    <mergeCell ref="B217:B218"/>
    <mergeCell ref="B205:B206"/>
    <mergeCell ref="B207:B208"/>
    <mergeCell ref="B209:B210"/>
    <mergeCell ref="B211:B212"/>
    <mergeCell ref="B213:B214"/>
    <mergeCell ref="B215:B216"/>
    <mergeCell ref="B99:B100"/>
    <mergeCell ref="B144:B145"/>
    <mergeCell ref="C5:C6"/>
    <mergeCell ref="D5:D6"/>
    <mergeCell ref="E5:E6"/>
    <mergeCell ref="C15:C16"/>
    <mergeCell ref="D15:D16"/>
    <mergeCell ref="E15:E16"/>
    <mergeCell ref="C91:C92"/>
    <mergeCell ref="D91:D92"/>
    <mergeCell ref="G37:G38"/>
    <mergeCell ref="F48:F49"/>
    <mergeCell ref="E48:E49"/>
    <mergeCell ref="D48:D49"/>
    <mergeCell ref="C48:C49"/>
    <mergeCell ref="C58:C59"/>
    <mergeCell ref="D58:D59"/>
    <mergeCell ref="E58:E59"/>
    <mergeCell ref="F58:F59"/>
    <mergeCell ref="E91:E92"/>
    <mergeCell ref="F91:F92"/>
    <mergeCell ref="G91:G92"/>
    <mergeCell ref="C99:C100"/>
    <mergeCell ref="D99:D100"/>
    <mergeCell ref="E99:E100"/>
    <mergeCell ref="F99:F100"/>
    <mergeCell ref="C123:C124"/>
    <mergeCell ref="G123:G124"/>
    <mergeCell ref="G131:G132"/>
    <mergeCell ref="C134:C135"/>
    <mergeCell ref="D134:D135"/>
    <mergeCell ref="E134:E135"/>
    <mergeCell ref="F134:F135"/>
    <mergeCell ref="F136:F137"/>
    <mergeCell ref="E136:E137"/>
    <mergeCell ref="D136:D137"/>
    <mergeCell ref="C136:C137"/>
    <mergeCell ref="C138:C139"/>
    <mergeCell ref="D138:D139"/>
    <mergeCell ref="F138:F139"/>
    <mergeCell ref="D140:D141"/>
    <mergeCell ref="C140:C141"/>
    <mergeCell ref="C142:C143"/>
    <mergeCell ref="D142:D143"/>
    <mergeCell ref="E142:E143"/>
    <mergeCell ref="D144:D145"/>
    <mergeCell ref="C144:C145"/>
    <mergeCell ref="E144:E145"/>
    <mergeCell ref="F144:F145"/>
    <mergeCell ref="D146:D147"/>
    <mergeCell ref="C146:C147"/>
    <mergeCell ref="C148:C149"/>
    <mergeCell ref="D148:D149"/>
    <mergeCell ref="C150:C151"/>
    <mergeCell ref="D150:D151"/>
    <mergeCell ref="D152:D153"/>
    <mergeCell ref="C152:C153"/>
    <mergeCell ref="F152:F153"/>
    <mergeCell ref="F154:F155"/>
    <mergeCell ref="E154:E155"/>
    <mergeCell ref="D154:D155"/>
    <mergeCell ref="C154:C155"/>
    <mergeCell ref="C156:C157"/>
    <mergeCell ref="D156:D157"/>
    <mergeCell ref="E156:E157"/>
    <mergeCell ref="E158:E159"/>
    <mergeCell ref="D158:D159"/>
    <mergeCell ref="C158:C159"/>
    <mergeCell ref="C160:C161"/>
    <mergeCell ref="D160:D161"/>
    <mergeCell ref="E160:E161"/>
    <mergeCell ref="F160:F161"/>
    <mergeCell ref="D162:D163"/>
    <mergeCell ref="C162:C163"/>
    <mergeCell ref="D174:D175"/>
    <mergeCell ref="C164:C165"/>
    <mergeCell ref="D164:D165"/>
    <mergeCell ref="F164:F165"/>
    <mergeCell ref="D166:D167"/>
    <mergeCell ref="C166:C167"/>
    <mergeCell ref="C168:C169"/>
    <mergeCell ref="D168:D169"/>
    <mergeCell ref="C187:C188"/>
    <mergeCell ref="D187:D188"/>
    <mergeCell ref="E187:E188"/>
    <mergeCell ref="F187:F188"/>
    <mergeCell ref="C170:C171"/>
    <mergeCell ref="D170:D171"/>
    <mergeCell ref="E170:E171"/>
    <mergeCell ref="D172:D173"/>
    <mergeCell ref="C172:C173"/>
    <mergeCell ref="C174:C175"/>
    <mergeCell ref="A177:A219"/>
    <mergeCell ref="A134:A176"/>
    <mergeCell ref="A91:A133"/>
    <mergeCell ref="A48:A90"/>
    <mergeCell ref="A5:A47"/>
    <mergeCell ref="G174:G175"/>
    <mergeCell ref="C177:C178"/>
    <mergeCell ref="D177:D178"/>
    <mergeCell ref="E177:E178"/>
    <mergeCell ref="F177:F178"/>
  </mergeCells>
  <pageMargins left="0.7" right="0.7" top="0.75" bottom="0.75" header="0.3" footer="0.3"/>
  <pageSetup paperSize="9" orientation="portrait"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zoomScale="80" zoomScaleNormal="80" workbookViewId="0"/>
  </sheetViews>
  <sheetFormatPr defaultColWidth="8.69140625" defaultRowHeight="15.5" x14ac:dyDescent="0.35"/>
  <cols>
    <col min="1" max="1" width="11.3046875" customWidth="1"/>
    <col min="2" max="2" width="8.69140625" customWidth="1"/>
    <col min="3" max="3" width="14.53515625" customWidth="1"/>
    <col min="4" max="4" width="14.53515625" style="12" customWidth="1"/>
    <col min="5" max="5" width="14.53515625" customWidth="1"/>
    <col min="6" max="6" width="14.53515625" style="12" customWidth="1"/>
    <col min="7" max="7" width="14.53515625" customWidth="1"/>
    <col min="8" max="8" width="14.69140625" style="28" customWidth="1"/>
  </cols>
  <sheetData>
    <row r="1" spans="1:8" ht="16" thickBot="1" x14ac:dyDescent="0.4"/>
    <row r="2" spans="1:8" ht="15.75" customHeight="1" thickBot="1" x14ac:dyDescent="0.4">
      <c r="A2" s="391" t="s">
        <v>13</v>
      </c>
      <c r="B2" s="392"/>
      <c r="C2" s="392"/>
      <c r="D2" s="392"/>
      <c r="E2" s="392"/>
      <c r="F2" s="392"/>
      <c r="G2" s="392"/>
      <c r="H2" s="392"/>
    </row>
    <row r="3" spans="1:8" ht="16" thickBot="1" x14ac:dyDescent="0.4"/>
    <row r="4" spans="1:8" ht="16" thickBot="1" x14ac:dyDescent="0.4">
      <c r="B4" s="333" t="s">
        <v>1</v>
      </c>
      <c r="C4" s="340">
        <v>42825</v>
      </c>
      <c r="D4" s="337">
        <v>43190</v>
      </c>
      <c r="E4" s="340">
        <v>43555</v>
      </c>
      <c r="F4" s="337">
        <v>43921</v>
      </c>
      <c r="G4" s="340">
        <v>44286</v>
      </c>
      <c r="H4" s="337">
        <v>44651</v>
      </c>
    </row>
    <row r="5" spans="1:8" x14ac:dyDescent="0.35">
      <c r="A5" s="410" t="s">
        <v>76</v>
      </c>
      <c r="B5" s="394" t="s">
        <v>2</v>
      </c>
      <c r="C5" s="2">
        <v>34439</v>
      </c>
      <c r="D5" s="11">
        <v>35720</v>
      </c>
      <c r="E5" s="2">
        <v>36808</v>
      </c>
      <c r="F5" s="11">
        <v>37813</v>
      </c>
      <c r="G5" s="2">
        <v>38964</v>
      </c>
      <c r="H5" s="169">
        <v>40058</v>
      </c>
    </row>
    <row r="6" spans="1:8" ht="16" thickBot="1" x14ac:dyDescent="0.4">
      <c r="A6" s="411"/>
      <c r="B6" s="395"/>
      <c r="C6" s="63">
        <v>0.99667187590438155</v>
      </c>
      <c r="D6" s="63">
        <v>0.99692994697181136</v>
      </c>
      <c r="E6" s="63">
        <v>0.99707443926752626</v>
      </c>
      <c r="F6" s="63">
        <v>0.99723086660688853</v>
      </c>
      <c r="G6" s="63">
        <v>0.99728692091118509</v>
      </c>
      <c r="H6" s="198">
        <v>0.99733598904518861</v>
      </c>
    </row>
    <row r="7" spans="1:8" x14ac:dyDescent="0.35">
      <c r="A7" s="411"/>
      <c r="B7" s="394" t="s">
        <v>3</v>
      </c>
      <c r="C7" s="4">
        <v>114</v>
      </c>
      <c r="D7" s="18">
        <v>108</v>
      </c>
      <c r="E7" s="4">
        <v>106</v>
      </c>
      <c r="F7" s="18">
        <v>104</v>
      </c>
      <c r="G7" s="4">
        <v>105</v>
      </c>
      <c r="H7" s="201">
        <v>106</v>
      </c>
    </row>
    <row r="8" spans="1:8" ht="16" thickBot="1" x14ac:dyDescent="0.4">
      <c r="A8" s="411"/>
      <c r="B8" s="395"/>
      <c r="C8" s="62">
        <v>3.2991838860913351E-3</v>
      </c>
      <c r="D8" s="62">
        <v>3.014233882221602E-3</v>
      </c>
      <c r="E8" s="62">
        <v>2.8713836818723588E-3</v>
      </c>
      <c r="F8" s="62">
        <v>2.742760694129437E-3</v>
      </c>
      <c r="G8" s="62">
        <v>2.6874840030714103E-3</v>
      </c>
      <c r="H8" s="62">
        <v>2.6391136561683057E-3</v>
      </c>
    </row>
    <row r="9" spans="1:8" x14ac:dyDescent="0.35">
      <c r="A9" s="411"/>
      <c r="B9" s="394" t="s">
        <v>16</v>
      </c>
      <c r="C9" s="396" t="s">
        <v>62</v>
      </c>
      <c r="D9" s="429" t="s">
        <v>62</v>
      </c>
      <c r="E9" s="396" t="s">
        <v>62</v>
      </c>
      <c r="F9" s="429" t="s">
        <v>62</v>
      </c>
      <c r="G9" s="396" t="s">
        <v>62</v>
      </c>
      <c r="H9" s="396" t="s">
        <v>62</v>
      </c>
    </row>
    <row r="10" spans="1:8" ht="16" thickBot="1" x14ac:dyDescent="0.4">
      <c r="A10" s="411"/>
      <c r="B10" s="395"/>
      <c r="C10" s="397"/>
      <c r="D10" s="430"/>
      <c r="E10" s="397"/>
      <c r="F10" s="430"/>
      <c r="G10" s="397"/>
      <c r="H10" s="397"/>
    </row>
    <row r="11" spans="1:8" ht="16" thickBot="1" x14ac:dyDescent="0.4">
      <c r="A11" s="412"/>
      <c r="B11" s="333" t="s">
        <v>0</v>
      </c>
      <c r="C11" s="342">
        <v>34554</v>
      </c>
      <c r="D11" s="339">
        <v>35830</v>
      </c>
      <c r="E11" s="342">
        <v>36916</v>
      </c>
      <c r="F11" s="339">
        <v>37918</v>
      </c>
      <c r="G11" s="342">
        <v>39070</v>
      </c>
      <c r="H11" s="339">
        <v>40165</v>
      </c>
    </row>
    <row r="12" spans="1:8" x14ac:dyDescent="0.35">
      <c r="A12" s="410" t="s">
        <v>77</v>
      </c>
      <c r="B12" s="394" t="s">
        <v>2</v>
      </c>
      <c r="C12" s="2">
        <v>573192</v>
      </c>
      <c r="D12" s="11">
        <v>573030</v>
      </c>
      <c r="E12" s="2">
        <v>579315</v>
      </c>
      <c r="F12" s="11">
        <v>593372</v>
      </c>
      <c r="G12" s="2">
        <v>603543</v>
      </c>
      <c r="H12" s="169">
        <v>622960</v>
      </c>
    </row>
    <row r="13" spans="1:8" ht="16" thickBot="1" x14ac:dyDescent="0.4">
      <c r="A13" s="411"/>
      <c r="B13" s="395"/>
      <c r="C13" s="63">
        <v>0.88509508110653867</v>
      </c>
      <c r="D13" s="63">
        <v>0.88616952014808925</v>
      </c>
      <c r="E13" s="63">
        <v>0.88642080716830085</v>
      </c>
      <c r="F13" s="63">
        <v>0.88582288080686244</v>
      </c>
      <c r="G13" s="63">
        <v>0.88557459939224714</v>
      </c>
      <c r="H13" s="198">
        <v>0.88423323681371713</v>
      </c>
    </row>
    <row r="14" spans="1:8" x14ac:dyDescent="0.35">
      <c r="A14" s="411"/>
      <c r="B14" s="394" t="s">
        <v>3</v>
      </c>
      <c r="C14" s="4">
        <v>74392</v>
      </c>
      <c r="D14" s="18">
        <v>73586</v>
      </c>
      <c r="E14" s="4">
        <v>74204</v>
      </c>
      <c r="F14" s="18">
        <v>76455</v>
      </c>
      <c r="G14" s="4">
        <v>77959</v>
      </c>
      <c r="H14" s="201">
        <v>81534</v>
      </c>
    </row>
    <row r="15" spans="1:8" ht="16" thickBot="1" x14ac:dyDescent="0.4">
      <c r="A15" s="411"/>
      <c r="B15" s="395"/>
      <c r="C15" s="63">
        <v>0.1148724917194895</v>
      </c>
      <c r="D15" s="63">
        <v>0.11379800413524126</v>
      </c>
      <c r="E15" s="63">
        <v>0.11354093986020834</v>
      </c>
      <c r="F15" s="63">
        <v>0.11413681190229513</v>
      </c>
      <c r="G15" s="63">
        <v>0.11438871827528477</v>
      </c>
      <c r="H15" s="62">
        <v>0.11572985862715041</v>
      </c>
    </row>
    <row r="16" spans="1:8" x14ac:dyDescent="0.35">
      <c r="A16" s="411"/>
      <c r="B16" s="394" t="s">
        <v>16</v>
      </c>
      <c r="C16" s="2">
        <v>21</v>
      </c>
      <c r="D16" s="21">
        <v>21</v>
      </c>
      <c r="E16" s="2">
        <v>25</v>
      </c>
      <c r="F16" s="11">
        <v>27</v>
      </c>
      <c r="G16" s="6">
        <v>25</v>
      </c>
      <c r="H16" s="196">
        <v>26</v>
      </c>
    </row>
    <row r="17" spans="1:8" ht="16" thickBot="1" x14ac:dyDescent="0.4">
      <c r="A17" s="411"/>
      <c r="B17" s="395"/>
      <c r="C17" s="116" t="s">
        <v>79</v>
      </c>
      <c r="D17" s="108" t="s">
        <v>79</v>
      </c>
      <c r="E17" s="116" t="s">
        <v>79</v>
      </c>
      <c r="F17" s="116" t="s">
        <v>79</v>
      </c>
      <c r="G17" s="62" t="s">
        <v>79</v>
      </c>
      <c r="H17" s="198">
        <v>3.6904559132458979E-5</v>
      </c>
    </row>
    <row r="18" spans="1:8" ht="16" thickBot="1" x14ac:dyDescent="0.4">
      <c r="A18" s="411"/>
      <c r="B18" s="333" t="s">
        <v>0</v>
      </c>
      <c r="C18" s="342">
        <v>647605</v>
      </c>
      <c r="D18" s="339">
        <v>646637</v>
      </c>
      <c r="E18" s="342">
        <v>653544</v>
      </c>
      <c r="F18" s="339">
        <v>669854</v>
      </c>
      <c r="G18" s="342">
        <v>681527</v>
      </c>
      <c r="H18" s="339">
        <v>704520</v>
      </c>
    </row>
    <row r="19" spans="1:8" x14ac:dyDescent="0.35">
      <c r="A19" s="410" t="s">
        <v>78</v>
      </c>
      <c r="B19" s="394" t="s">
        <v>2</v>
      </c>
      <c r="C19" s="2">
        <v>8540</v>
      </c>
      <c r="D19" s="11">
        <v>7742</v>
      </c>
      <c r="E19" s="2">
        <v>7221</v>
      </c>
      <c r="F19" s="11">
        <v>7074</v>
      </c>
      <c r="G19" s="2">
        <v>6904</v>
      </c>
      <c r="H19" s="169">
        <v>6686</v>
      </c>
    </row>
    <row r="20" spans="1:8" ht="16" thickBot="1" x14ac:dyDescent="0.4">
      <c r="A20" s="411"/>
      <c r="B20" s="395"/>
      <c r="C20" s="62">
        <v>0.99140933364290684</v>
      </c>
      <c r="D20" s="62">
        <v>0.99116630393035465</v>
      </c>
      <c r="E20" s="62">
        <v>0.99080680570801316</v>
      </c>
      <c r="F20" s="62">
        <v>0.99047885746289555</v>
      </c>
      <c r="G20" s="62">
        <v>0.99081515499425943</v>
      </c>
      <c r="H20" s="198">
        <v>0.99139976275207597</v>
      </c>
    </row>
    <row r="21" spans="1:8" x14ac:dyDescent="0.35">
      <c r="A21" s="411"/>
      <c r="B21" s="394" t="s">
        <v>3</v>
      </c>
      <c r="C21" s="4">
        <v>74</v>
      </c>
      <c r="D21" s="18">
        <v>69</v>
      </c>
      <c r="E21" s="4">
        <v>67</v>
      </c>
      <c r="F21" s="18">
        <v>67</v>
      </c>
      <c r="G21" s="4">
        <v>63</v>
      </c>
      <c r="H21" s="201">
        <v>57</v>
      </c>
    </row>
    <row r="22" spans="1:8" ht="16" thickBot="1" x14ac:dyDescent="0.4">
      <c r="A22" s="411"/>
      <c r="B22" s="395"/>
      <c r="C22" s="63">
        <v>8.5906663570931036E-3</v>
      </c>
      <c r="D22" s="63">
        <v>8.8336960696453713E-3</v>
      </c>
      <c r="E22" s="63">
        <v>9.1931942919868271E-3</v>
      </c>
      <c r="F22" s="63">
        <v>9.3811257350882114E-3</v>
      </c>
      <c r="G22" s="63">
        <v>9.0413318025258319E-3</v>
      </c>
      <c r="H22" s="62">
        <v>8.451957295373666E-3</v>
      </c>
    </row>
    <row r="23" spans="1:8" x14ac:dyDescent="0.35">
      <c r="A23" s="411"/>
      <c r="B23" s="394" t="s">
        <v>16</v>
      </c>
      <c r="C23" s="6">
        <v>0</v>
      </c>
      <c r="D23" s="18">
        <v>0</v>
      </c>
      <c r="E23" s="4">
        <v>0</v>
      </c>
      <c r="F23" s="429" t="s">
        <v>62</v>
      </c>
      <c r="G23" s="396" t="s">
        <v>62</v>
      </c>
      <c r="H23" s="396" t="s">
        <v>62</v>
      </c>
    </row>
    <row r="24" spans="1:8" ht="16" thickBot="1" x14ac:dyDescent="0.4">
      <c r="A24" s="411"/>
      <c r="B24" s="395"/>
      <c r="C24" s="62">
        <v>0</v>
      </c>
      <c r="D24" s="52">
        <v>0</v>
      </c>
      <c r="E24" s="52">
        <v>0</v>
      </c>
      <c r="F24" s="430"/>
      <c r="G24" s="397"/>
      <c r="H24" s="397"/>
    </row>
    <row r="25" spans="1:8" ht="16" thickBot="1" x14ac:dyDescent="0.4">
      <c r="A25" s="412"/>
      <c r="B25" s="333" t="s">
        <v>0</v>
      </c>
      <c r="C25" s="342">
        <v>8614</v>
      </c>
      <c r="D25" s="339">
        <v>7811</v>
      </c>
      <c r="E25" s="342">
        <v>7288</v>
      </c>
      <c r="F25" s="339">
        <v>7142</v>
      </c>
      <c r="G25" s="342">
        <v>6968</v>
      </c>
      <c r="H25" s="339">
        <v>6744</v>
      </c>
    </row>
    <row r="26" spans="1:8" x14ac:dyDescent="0.35">
      <c r="A26" s="410" t="s">
        <v>5</v>
      </c>
      <c r="B26" s="394" t="s">
        <v>2</v>
      </c>
      <c r="C26" s="396" t="s">
        <v>60</v>
      </c>
      <c r="D26" s="429" t="s">
        <v>60</v>
      </c>
      <c r="E26" s="2">
        <v>435</v>
      </c>
      <c r="F26" s="11">
        <v>1471</v>
      </c>
      <c r="G26" s="2">
        <v>3757</v>
      </c>
      <c r="H26" s="169">
        <v>5995</v>
      </c>
    </row>
    <row r="27" spans="1:8" ht="16" thickBot="1" x14ac:dyDescent="0.4">
      <c r="A27" s="411"/>
      <c r="B27" s="395"/>
      <c r="C27" s="397"/>
      <c r="D27" s="430"/>
      <c r="E27" s="62">
        <v>0.88957055214723924</v>
      </c>
      <c r="F27" s="62">
        <v>0.86887182516243355</v>
      </c>
      <c r="G27" s="62">
        <v>0.86308293131173908</v>
      </c>
      <c r="H27" s="198">
        <v>0.87212685481524588</v>
      </c>
    </row>
    <row r="28" spans="1:8" x14ac:dyDescent="0.35">
      <c r="A28" s="411"/>
      <c r="B28" s="394" t="s">
        <v>3</v>
      </c>
      <c r="C28" s="396" t="s">
        <v>60</v>
      </c>
      <c r="D28" s="429" t="s">
        <v>60</v>
      </c>
      <c r="E28" s="4">
        <v>54</v>
      </c>
      <c r="F28" s="18">
        <v>222</v>
      </c>
      <c r="G28" s="4">
        <v>596</v>
      </c>
      <c r="H28" s="201">
        <v>879</v>
      </c>
    </row>
    <row r="29" spans="1:8" ht="16" thickBot="1" x14ac:dyDescent="0.4">
      <c r="A29" s="411"/>
      <c r="B29" s="395"/>
      <c r="C29" s="397"/>
      <c r="D29" s="430"/>
      <c r="E29" s="63">
        <v>0.11042944785276074</v>
      </c>
      <c r="F29" s="63">
        <v>0.13112817483756645</v>
      </c>
      <c r="G29" s="63">
        <v>0.13691706868826098</v>
      </c>
      <c r="H29" s="62">
        <v>0.12787314518475415</v>
      </c>
    </row>
    <row r="30" spans="1:8" x14ac:dyDescent="0.35">
      <c r="A30" s="411"/>
      <c r="B30" s="394" t="s">
        <v>16</v>
      </c>
      <c r="C30" s="396" t="s">
        <v>60</v>
      </c>
      <c r="D30" s="429" t="s">
        <v>60</v>
      </c>
      <c r="E30" s="4">
        <v>0</v>
      </c>
      <c r="F30" s="18">
        <v>0</v>
      </c>
      <c r="G30" s="4">
        <v>0</v>
      </c>
      <c r="H30" s="196">
        <v>0</v>
      </c>
    </row>
    <row r="31" spans="1:8" ht="16" thickBot="1" x14ac:dyDescent="0.4">
      <c r="A31" s="411"/>
      <c r="B31" s="395"/>
      <c r="C31" s="397"/>
      <c r="D31" s="430"/>
      <c r="E31" s="52">
        <v>0</v>
      </c>
      <c r="F31" s="52">
        <v>0</v>
      </c>
      <c r="G31" s="52">
        <v>0</v>
      </c>
      <c r="H31" s="198">
        <v>0</v>
      </c>
    </row>
    <row r="32" spans="1:8" ht="16" thickBot="1" x14ac:dyDescent="0.4">
      <c r="A32" s="411"/>
      <c r="B32" s="333" t="s">
        <v>0</v>
      </c>
      <c r="C32" s="342" t="s">
        <v>60</v>
      </c>
      <c r="D32" s="339" t="s">
        <v>60</v>
      </c>
      <c r="E32" s="342">
        <v>489</v>
      </c>
      <c r="F32" s="339">
        <v>1693</v>
      </c>
      <c r="G32" s="342">
        <v>4353</v>
      </c>
      <c r="H32" s="339">
        <v>6874</v>
      </c>
    </row>
    <row r="33" spans="1:8" x14ac:dyDescent="0.35">
      <c r="A33" s="410" t="s">
        <v>0</v>
      </c>
      <c r="B33" s="394" t="s">
        <v>2</v>
      </c>
      <c r="C33" s="2">
        <v>616171</v>
      </c>
      <c r="D33" s="11">
        <v>616492</v>
      </c>
      <c r="E33" s="2">
        <v>623779</v>
      </c>
      <c r="F33" s="11">
        <v>639730</v>
      </c>
      <c r="G33" s="2">
        <v>653168</v>
      </c>
      <c r="H33" s="169">
        <v>675699</v>
      </c>
    </row>
    <row r="34" spans="1:8" ht="16" thickBot="1" x14ac:dyDescent="0.4">
      <c r="A34" s="411"/>
      <c r="B34" s="395"/>
      <c r="C34" s="63">
        <v>0.89200214831789892</v>
      </c>
      <c r="D34" s="63">
        <v>0.89310683521711542</v>
      </c>
      <c r="E34" s="63">
        <v>0.8933628553055768</v>
      </c>
      <c r="F34" s="63">
        <v>0.8927208358277271</v>
      </c>
      <c r="G34" s="63">
        <v>0.89240597990485271</v>
      </c>
      <c r="H34" s="198">
        <v>0.89106729104329008</v>
      </c>
    </row>
    <row r="35" spans="1:8" x14ac:dyDescent="0.35">
      <c r="A35" s="411"/>
      <c r="B35" s="394" t="s">
        <v>3</v>
      </c>
      <c r="C35" s="2">
        <v>74580</v>
      </c>
      <c r="D35" s="11">
        <v>73763</v>
      </c>
      <c r="E35" s="2">
        <v>74431</v>
      </c>
      <c r="F35" s="11">
        <v>76848</v>
      </c>
      <c r="G35" s="2">
        <v>78723</v>
      </c>
      <c r="H35" s="201">
        <v>82576</v>
      </c>
    </row>
    <row r="36" spans="1:8" ht="16" thickBot="1" x14ac:dyDescent="0.4">
      <c r="A36" s="411"/>
      <c r="B36" s="395"/>
      <c r="C36" s="63">
        <v>0.10796600330354544</v>
      </c>
      <c r="D36" s="63">
        <v>0.10685984487409421</v>
      </c>
      <c r="E36" s="63">
        <v>0.10659847587566973</v>
      </c>
      <c r="F36" s="63">
        <v>0.10723869568675717</v>
      </c>
      <c r="G36" s="63">
        <v>0.10755713071682893</v>
      </c>
      <c r="H36" s="62">
        <v>0.10889578440280469</v>
      </c>
    </row>
    <row r="37" spans="1:8" x14ac:dyDescent="0.35">
      <c r="A37" s="411"/>
      <c r="B37" s="394" t="s">
        <v>16</v>
      </c>
      <c r="C37" s="4">
        <v>22</v>
      </c>
      <c r="D37" s="18">
        <v>23</v>
      </c>
      <c r="E37" s="4">
        <v>27</v>
      </c>
      <c r="F37" s="18">
        <v>29</v>
      </c>
      <c r="G37" s="4">
        <v>27</v>
      </c>
      <c r="H37" s="196">
        <v>28</v>
      </c>
    </row>
    <row r="38" spans="1:8" ht="16" thickBot="1" x14ac:dyDescent="0.4">
      <c r="A38" s="411"/>
      <c r="B38" s="395"/>
      <c r="C38" s="116" t="s">
        <v>79</v>
      </c>
      <c r="D38" s="116" t="s">
        <v>79</v>
      </c>
      <c r="E38" s="116" t="s">
        <v>79</v>
      </c>
      <c r="F38" s="116" t="s">
        <v>79</v>
      </c>
      <c r="G38" s="52" t="s">
        <v>79</v>
      </c>
      <c r="H38" s="198">
        <v>3.692455390523313E-5</v>
      </c>
    </row>
    <row r="39" spans="1:8" ht="16" thickBot="1" x14ac:dyDescent="0.4">
      <c r="A39" s="412"/>
      <c r="B39" s="333" t="s">
        <v>0</v>
      </c>
      <c r="C39" s="342">
        <v>690773</v>
      </c>
      <c r="D39" s="339">
        <v>690278</v>
      </c>
      <c r="E39" s="342">
        <v>698237</v>
      </c>
      <c r="F39" s="339">
        <v>716607</v>
      </c>
      <c r="G39" s="342">
        <v>731918</v>
      </c>
      <c r="H39" s="339">
        <v>758303</v>
      </c>
    </row>
    <row r="40" spans="1:8" x14ac:dyDescent="0.35">
      <c r="E40" s="83"/>
    </row>
  </sheetData>
  <customSheetViews>
    <customSheetView guid="{AE2B54B3-C100-4F45-8FB9-2E4E5DA75EF5}" scale="81">
      <selection activeCell="H20" sqref="H20"/>
      <pageMargins left="0.7" right="0.7" top="0.75" bottom="0.75" header="0.3" footer="0.3"/>
    </customSheetView>
  </customSheetViews>
  <mergeCells count="36">
    <mergeCell ref="H9:H10"/>
    <mergeCell ref="H23:H24"/>
    <mergeCell ref="C28:C29"/>
    <mergeCell ref="A2:H2"/>
    <mergeCell ref="B23:B24"/>
    <mergeCell ref="B14:B15"/>
    <mergeCell ref="B7:B8"/>
    <mergeCell ref="B19:B20"/>
    <mergeCell ref="B12:B13"/>
    <mergeCell ref="A19:A25"/>
    <mergeCell ref="B16:B17"/>
    <mergeCell ref="G9:G10"/>
    <mergeCell ref="A5:A11"/>
    <mergeCell ref="A12:A18"/>
    <mergeCell ref="B28:B29"/>
    <mergeCell ref="B5:B6"/>
    <mergeCell ref="B9:B10"/>
    <mergeCell ref="B21:B22"/>
    <mergeCell ref="G23:G24"/>
    <mergeCell ref="A33:A39"/>
    <mergeCell ref="B33:B34"/>
    <mergeCell ref="B35:B36"/>
    <mergeCell ref="B37:B38"/>
    <mergeCell ref="B26:B27"/>
    <mergeCell ref="B30:B31"/>
    <mergeCell ref="A26:A32"/>
    <mergeCell ref="C30:C31"/>
    <mergeCell ref="D30:D31"/>
    <mergeCell ref="D9:D10"/>
    <mergeCell ref="E9:E10"/>
    <mergeCell ref="F9:F10"/>
    <mergeCell ref="F23:F24"/>
    <mergeCell ref="D26:D27"/>
    <mergeCell ref="D28:D29"/>
    <mergeCell ref="C9:C10"/>
    <mergeCell ref="C26:C2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80" zoomScaleNormal="80" workbookViewId="0"/>
  </sheetViews>
  <sheetFormatPr defaultColWidth="8.69140625" defaultRowHeight="15.5" x14ac:dyDescent="0.35"/>
  <cols>
    <col min="1" max="1" width="10.3046875" style="168" customWidth="1"/>
    <col min="2" max="2" width="15.53515625" style="168" customWidth="1"/>
    <col min="3" max="3" width="14.4609375" style="168" customWidth="1"/>
    <col min="4" max="4" width="14.4609375" style="12" customWidth="1"/>
    <col min="5" max="5" width="14.4609375" style="168" customWidth="1"/>
    <col min="6" max="6" width="14.53515625" style="12" customWidth="1"/>
    <col min="7" max="7" width="14.53515625" style="168" customWidth="1"/>
    <col min="8" max="8" width="14.69140625" style="168" customWidth="1"/>
    <col min="9" max="16384" width="8.69140625" style="168"/>
  </cols>
  <sheetData>
    <row r="1" spans="1:10" ht="16" thickBot="1" x14ac:dyDescent="0.4"/>
    <row r="2" spans="1:10" ht="15.75" customHeight="1" thickBot="1" x14ac:dyDescent="0.4">
      <c r="A2" s="391" t="s">
        <v>64</v>
      </c>
      <c r="B2" s="392"/>
      <c r="C2" s="392"/>
      <c r="D2" s="392"/>
      <c r="E2" s="392"/>
      <c r="F2" s="392"/>
      <c r="G2" s="392"/>
      <c r="H2" s="344"/>
    </row>
    <row r="3" spans="1:10" ht="16" thickBot="1" x14ac:dyDescent="0.4">
      <c r="G3" s="58"/>
    </row>
    <row r="4" spans="1:10" ht="16" thickBot="1" x14ac:dyDescent="0.4">
      <c r="A4" s="5"/>
      <c r="B4" s="333" t="s">
        <v>48</v>
      </c>
      <c r="C4" s="340" t="s">
        <v>126</v>
      </c>
      <c r="D4" s="337">
        <v>43190</v>
      </c>
      <c r="E4" s="340">
        <v>43555</v>
      </c>
      <c r="F4" s="337">
        <v>43921</v>
      </c>
      <c r="G4" s="340">
        <v>44286</v>
      </c>
      <c r="H4" s="337">
        <v>44651</v>
      </c>
      <c r="I4" s="8"/>
      <c r="J4" s="168" t="s">
        <v>173</v>
      </c>
    </row>
    <row r="5" spans="1:10" x14ac:dyDescent="0.35">
      <c r="A5" s="410" t="s">
        <v>76</v>
      </c>
      <c r="B5" s="394" t="s">
        <v>14</v>
      </c>
      <c r="C5" s="431" t="s">
        <v>60</v>
      </c>
      <c r="D5" s="11">
        <v>133</v>
      </c>
      <c r="E5" s="170">
        <v>148</v>
      </c>
      <c r="F5" s="11">
        <v>154</v>
      </c>
      <c r="G5" s="170">
        <v>170</v>
      </c>
      <c r="H5" s="170">
        <v>179</v>
      </c>
    </row>
    <row r="6" spans="1:10" ht="16" thickBot="1" x14ac:dyDescent="0.4">
      <c r="A6" s="411"/>
      <c r="B6" s="395"/>
      <c r="C6" s="432"/>
      <c r="D6" s="84">
        <v>3.7119732068099359E-3</v>
      </c>
      <c r="E6" s="84">
        <v>4.0091017445010296E-3</v>
      </c>
      <c r="F6" s="84">
        <v>4.0613956432301278E-3</v>
      </c>
      <c r="G6" s="84">
        <v>4.3511645764013306E-3</v>
      </c>
      <c r="H6" s="84">
        <v>4.4566164571144028E-3</v>
      </c>
      <c r="J6" s="168" t="s">
        <v>132</v>
      </c>
    </row>
    <row r="7" spans="1:10" x14ac:dyDescent="0.35">
      <c r="A7" s="411"/>
      <c r="B7" s="394" t="s">
        <v>15</v>
      </c>
      <c r="C7" s="431" t="s">
        <v>60</v>
      </c>
      <c r="D7" s="11">
        <v>31660</v>
      </c>
      <c r="E7" s="170">
        <v>35702</v>
      </c>
      <c r="F7" s="11">
        <v>36640</v>
      </c>
      <c r="G7" s="170">
        <v>38141</v>
      </c>
      <c r="H7" s="170">
        <v>39435</v>
      </c>
    </row>
    <row r="8" spans="1:10" ht="16" thickBot="1" x14ac:dyDescent="0.4">
      <c r="A8" s="411"/>
      <c r="B8" s="395"/>
      <c r="C8" s="432"/>
      <c r="D8" s="55">
        <v>0.88361708065866595</v>
      </c>
      <c r="E8" s="55">
        <v>0.9671145302849713</v>
      </c>
      <c r="F8" s="55">
        <v>0.96629569070098631</v>
      </c>
      <c r="G8" s="55">
        <v>0.97622216534425388</v>
      </c>
      <c r="H8" s="55">
        <v>0.98182497199053897</v>
      </c>
      <c r="J8" s="168" t="s">
        <v>131</v>
      </c>
    </row>
    <row r="9" spans="1:10" x14ac:dyDescent="0.35">
      <c r="A9" s="411"/>
      <c r="B9" s="394" t="s">
        <v>4</v>
      </c>
      <c r="C9" s="431" t="s">
        <v>60</v>
      </c>
      <c r="D9" s="18">
        <v>0</v>
      </c>
      <c r="E9" s="127">
        <v>906</v>
      </c>
      <c r="F9" s="18">
        <v>970</v>
      </c>
      <c r="G9" s="127">
        <v>708</v>
      </c>
      <c r="H9" s="127">
        <v>520</v>
      </c>
    </row>
    <row r="10" spans="1:10" ht="16" thickBot="1" x14ac:dyDescent="0.4">
      <c r="A10" s="411"/>
      <c r="B10" s="395"/>
      <c r="C10" s="432"/>
      <c r="D10" s="84">
        <v>0</v>
      </c>
      <c r="E10" s="84">
        <v>2.4542203922418463E-2</v>
      </c>
      <c r="F10" s="84">
        <v>2.5581518012553404E-2</v>
      </c>
      <c r="G10" s="84">
        <v>1.8121320706424367E-2</v>
      </c>
      <c r="H10" s="84">
        <v>1.2946595294410557E-2</v>
      </c>
    </row>
    <row r="11" spans="1:10" x14ac:dyDescent="0.35">
      <c r="A11" s="411"/>
      <c r="B11" s="394" t="s">
        <v>127</v>
      </c>
      <c r="C11" s="431" t="s">
        <v>60</v>
      </c>
      <c r="D11" s="11">
        <v>4037</v>
      </c>
      <c r="E11" s="170">
        <v>160</v>
      </c>
      <c r="F11" s="85">
        <v>154</v>
      </c>
      <c r="G11" s="170">
        <v>51</v>
      </c>
      <c r="H11" s="170">
        <v>31</v>
      </c>
    </row>
    <row r="12" spans="1:10" ht="16" thickBot="1" x14ac:dyDescent="0.4">
      <c r="A12" s="411"/>
      <c r="B12" s="395"/>
      <c r="C12" s="432"/>
      <c r="D12" s="55">
        <v>0.11267094613452414</v>
      </c>
      <c r="E12" s="55">
        <v>4.3341640481092212E-3</v>
      </c>
      <c r="F12" s="86">
        <v>4.0613956432301278E-3</v>
      </c>
      <c r="G12" s="55">
        <v>1.3053493729203993E-3</v>
      </c>
      <c r="H12" s="55">
        <v>7.7181625793601395E-4</v>
      </c>
    </row>
    <row r="13" spans="1:10" ht="16" thickBot="1" x14ac:dyDescent="0.4">
      <c r="A13" s="412"/>
      <c r="B13" s="333" t="s">
        <v>0</v>
      </c>
      <c r="C13" s="341" t="s">
        <v>60</v>
      </c>
      <c r="D13" s="339">
        <v>35830</v>
      </c>
      <c r="E13" s="342">
        <v>36916</v>
      </c>
      <c r="F13" s="339">
        <v>37918</v>
      </c>
      <c r="G13" s="342">
        <v>39070</v>
      </c>
      <c r="H13" s="339">
        <v>40165</v>
      </c>
    </row>
    <row r="14" spans="1:10" x14ac:dyDescent="0.35">
      <c r="A14" s="410" t="s">
        <v>77</v>
      </c>
      <c r="B14" s="394" t="s">
        <v>14</v>
      </c>
      <c r="C14" s="431" t="s">
        <v>60</v>
      </c>
      <c r="D14" s="11">
        <v>3618</v>
      </c>
      <c r="E14" s="170">
        <v>4255</v>
      </c>
      <c r="F14" s="11">
        <v>4269</v>
      </c>
      <c r="G14" s="170">
        <v>4798</v>
      </c>
      <c r="H14" s="170">
        <v>5622</v>
      </c>
    </row>
    <row r="15" spans="1:10" ht="16" thickBot="1" x14ac:dyDescent="0.4">
      <c r="A15" s="411"/>
      <c r="B15" s="395"/>
      <c r="C15" s="432"/>
      <c r="D15" s="84">
        <v>5.5951020433411634E-3</v>
      </c>
      <c r="E15" s="84">
        <v>6.5106557477384846E-3</v>
      </c>
      <c r="F15" s="84">
        <v>6.3730305409835574E-3</v>
      </c>
      <c r="G15" s="84">
        <v>7.0400732472814722E-3</v>
      </c>
      <c r="H15" s="84">
        <v>7.9799012093340147E-3</v>
      </c>
    </row>
    <row r="16" spans="1:10" x14ac:dyDescent="0.35">
      <c r="A16" s="411"/>
      <c r="B16" s="394" t="s">
        <v>15</v>
      </c>
      <c r="C16" s="431" t="s">
        <v>60</v>
      </c>
      <c r="D16" s="11">
        <v>557349</v>
      </c>
      <c r="E16" s="170">
        <v>616609</v>
      </c>
      <c r="F16" s="11">
        <v>623389</v>
      </c>
      <c r="G16" s="170">
        <v>646553</v>
      </c>
      <c r="H16" s="170">
        <v>676950</v>
      </c>
    </row>
    <row r="17" spans="1:8" ht="16" thickBot="1" x14ac:dyDescent="0.4">
      <c r="A17" s="411"/>
      <c r="B17" s="395"/>
      <c r="C17" s="432"/>
      <c r="D17" s="86">
        <v>0.8619194385721819</v>
      </c>
      <c r="E17" s="55">
        <v>0.94348505991945453</v>
      </c>
      <c r="F17" s="55">
        <v>0.93063413818533591</v>
      </c>
      <c r="G17" s="55">
        <v>0.9486828841703997</v>
      </c>
      <c r="H17" s="55">
        <v>0.96086697325838866</v>
      </c>
    </row>
    <row r="18" spans="1:8" x14ac:dyDescent="0.35">
      <c r="A18" s="411"/>
      <c r="B18" s="394" t="s">
        <v>4</v>
      </c>
      <c r="C18" s="431" t="s">
        <v>60</v>
      </c>
      <c r="D18" s="18">
        <v>0</v>
      </c>
      <c r="E18" s="127">
        <v>22608</v>
      </c>
      <c r="F18" s="18">
        <v>23156</v>
      </c>
      <c r="G18" s="127">
        <v>18311</v>
      </c>
      <c r="H18" s="127">
        <v>14668</v>
      </c>
    </row>
    <row r="19" spans="1:8" ht="16" thickBot="1" x14ac:dyDescent="0.4">
      <c r="A19" s="411"/>
      <c r="B19" s="395"/>
      <c r="C19" s="432"/>
      <c r="D19" s="54">
        <v>0</v>
      </c>
      <c r="E19" s="84">
        <v>3.4592927178583234E-2</v>
      </c>
      <c r="F19" s="84">
        <v>3.4568726916611676E-2</v>
      </c>
      <c r="G19" s="84">
        <v>2.6867607592949361E-2</v>
      </c>
      <c r="H19" s="84">
        <v>2.0819848975188782E-2</v>
      </c>
    </row>
    <row r="20" spans="1:8" x14ac:dyDescent="0.35">
      <c r="A20" s="411"/>
      <c r="B20" s="394" t="s">
        <v>127</v>
      </c>
      <c r="C20" s="431" t="s">
        <v>60</v>
      </c>
      <c r="D20" s="85">
        <v>85670</v>
      </c>
      <c r="E20" s="210">
        <v>10072</v>
      </c>
      <c r="F20" s="11">
        <v>19040</v>
      </c>
      <c r="G20" s="210">
        <v>11865</v>
      </c>
      <c r="H20" s="170">
        <v>7280</v>
      </c>
    </row>
    <row r="21" spans="1:8" ht="16" thickBot="1" x14ac:dyDescent="0.4">
      <c r="A21" s="411"/>
      <c r="B21" s="395"/>
      <c r="C21" s="432"/>
      <c r="D21" s="86">
        <v>0.13248545938447692</v>
      </c>
      <c r="E21" s="86">
        <v>1.541135715422374E-2</v>
      </c>
      <c r="F21" s="55">
        <v>2.8424104357068852E-2</v>
      </c>
      <c r="G21" s="86">
        <v>1.7409434989369459E-2</v>
      </c>
      <c r="H21" s="55">
        <v>1.0333276557088515E-2</v>
      </c>
    </row>
    <row r="22" spans="1:8" ht="16" thickBot="1" x14ac:dyDescent="0.4">
      <c r="A22" s="411"/>
      <c r="B22" s="333" t="s">
        <v>0</v>
      </c>
      <c r="C22" s="342" t="s">
        <v>60</v>
      </c>
      <c r="D22" s="339">
        <v>646637</v>
      </c>
      <c r="E22" s="342">
        <v>653544</v>
      </c>
      <c r="F22" s="339">
        <v>669854</v>
      </c>
      <c r="G22" s="342">
        <v>681527</v>
      </c>
      <c r="H22" s="339">
        <v>704520</v>
      </c>
    </row>
    <row r="23" spans="1:8" x14ac:dyDescent="0.35">
      <c r="A23" s="410" t="s">
        <v>78</v>
      </c>
      <c r="B23" s="394" t="s">
        <v>14</v>
      </c>
      <c r="C23" s="431" t="s">
        <v>60</v>
      </c>
      <c r="D23" s="11">
        <v>38</v>
      </c>
      <c r="E23" s="170">
        <v>52</v>
      </c>
      <c r="F23" s="11">
        <v>49</v>
      </c>
      <c r="G23" s="170">
        <v>40</v>
      </c>
      <c r="H23" s="170">
        <v>43</v>
      </c>
    </row>
    <row r="24" spans="1:8" ht="16" thickBot="1" x14ac:dyDescent="0.4">
      <c r="A24" s="411"/>
      <c r="B24" s="395"/>
      <c r="C24" s="432"/>
      <c r="D24" s="86">
        <v>4.8649340673409293E-3</v>
      </c>
      <c r="E24" s="86">
        <v>7.1350164654226129E-3</v>
      </c>
      <c r="F24" s="86">
        <v>6.8608232987958555E-3</v>
      </c>
      <c r="G24" s="86">
        <v>5.7405281285878304E-3</v>
      </c>
      <c r="H24" s="84">
        <v>6.3760379596678532E-3</v>
      </c>
    </row>
    <row r="25" spans="1:8" x14ac:dyDescent="0.35">
      <c r="A25" s="411"/>
      <c r="B25" s="394" t="s">
        <v>15</v>
      </c>
      <c r="C25" s="431" t="s">
        <v>60</v>
      </c>
      <c r="D25" s="18">
        <v>6580</v>
      </c>
      <c r="E25" s="127">
        <v>6982</v>
      </c>
      <c r="F25" s="18">
        <v>6863</v>
      </c>
      <c r="G25" s="127">
        <v>6753</v>
      </c>
      <c r="H25" s="170">
        <v>6565</v>
      </c>
    </row>
    <row r="26" spans="1:8" ht="16" thickBot="1" x14ac:dyDescent="0.4">
      <c r="A26" s="411"/>
      <c r="B26" s="395"/>
      <c r="C26" s="432"/>
      <c r="D26" s="55">
        <v>0.84240174113429778</v>
      </c>
      <c r="E26" s="55">
        <v>0.95801317233809002</v>
      </c>
      <c r="F26" s="55">
        <v>0.96093531223746853</v>
      </c>
      <c r="G26" s="55">
        <v>0.96914466130884036</v>
      </c>
      <c r="H26" s="55">
        <v>0.9734578884934757</v>
      </c>
    </row>
    <row r="27" spans="1:8" x14ac:dyDescent="0.35">
      <c r="A27" s="411"/>
      <c r="B27" s="394" t="s">
        <v>4</v>
      </c>
      <c r="C27" s="431" t="s">
        <v>60</v>
      </c>
      <c r="D27" s="18">
        <v>0</v>
      </c>
      <c r="E27" s="127">
        <v>223</v>
      </c>
      <c r="F27" s="18">
        <v>212</v>
      </c>
      <c r="G27" s="127">
        <v>164</v>
      </c>
      <c r="H27" s="127">
        <v>129</v>
      </c>
    </row>
    <row r="28" spans="1:8" ht="16" thickBot="1" x14ac:dyDescent="0.4">
      <c r="A28" s="411"/>
      <c r="B28" s="395"/>
      <c r="C28" s="432"/>
      <c r="D28" s="86">
        <v>0</v>
      </c>
      <c r="E28" s="55">
        <v>3.0598243688254666E-2</v>
      </c>
      <c r="F28" s="55">
        <v>2.9683562027443294E-2</v>
      </c>
      <c r="G28" s="55">
        <v>2.3536165327210104E-2</v>
      </c>
      <c r="H28" s="84">
        <v>1.912811387900356E-2</v>
      </c>
    </row>
    <row r="29" spans="1:8" x14ac:dyDescent="0.35">
      <c r="A29" s="411"/>
      <c r="B29" s="394" t="s">
        <v>127</v>
      </c>
      <c r="C29" s="431" t="s">
        <v>60</v>
      </c>
      <c r="D29" s="11">
        <v>1193</v>
      </c>
      <c r="E29" s="170">
        <v>31</v>
      </c>
      <c r="F29" s="11">
        <v>18</v>
      </c>
      <c r="G29" s="216">
        <v>11</v>
      </c>
      <c r="H29" s="170">
        <v>7</v>
      </c>
    </row>
    <row r="30" spans="1:8" ht="16" thickBot="1" x14ac:dyDescent="0.4">
      <c r="A30" s="411"/>
      <c r="B30" s="395"/>
      <c r="C30" s="432"/>
      <c r="D30" s="55">
        <v>0.1527333247983613</v>
      </c>
      <c r="E30" s="84">
        <v>4.2535675082327109E-3</v>
      </c>
      <c r="F30" s="84">
        <v>2.520302436292355E-3</v>
      </c>
      <c r="G30" s="86">
        <v>1.5786452353616532E-3</v>
      </c>
      <c r="H30" s="55">
        <v>1.0379596678529062E-3</v>
      </c>
    </row>
    <row r="31" spans="1:8" ht="16" thickBot="1" x14ac:dyDescent="0.4">
      <c r="A31" s="412"/>
      <c r="B31" s="333" t="s">
        <v>0</v>
      </c>
      <c r="C31" s="342" t="s">
        <v>60</v>
      </c>
      <c r="D31" s="339">
        <v>7811</v>
      </c>
      <c r="E31" s="342">
        <v>7288</v>
      </c>
      <c r="F31" s="339">
        <v>7142</v>
      </c>
      <c r="G31" s="342">
        <v>6968</v>
      </c>
      <c r="H31" s="339">
        <v>6744</v>
      </c>
    </row>
    <row r="32" spans="1:8" x14ac:dyDescent="0.35">
      <c r="A32" s="410" t="s">
        <v>5</v>
      </c>
      <c r="B32" s="394" t="s">
        <v>14</v>
      </c>
      <c r="C32" s="431" t="s">
        <v>60</v>
      </c>
      <c r="D32" s="429" t="s">
        <v>60</v>
      </c>
      <c r="E32" s="433" t="s">
        <v>62</v>
      </c>
      <c r="F32" s="11">
        <v>12</v>
      </c>
      <c r="G32" s="170">
        <v>38</v>
      </c>
      <c r="H32" s="170">
        <v>63</v>
      </c>
    </row>
    <row r="33" spans="1:9" ht="16" thickBot="1" x14ac:dyDescent="0.4">
      <c r="A33" s="411"/>
      <c r="B33" s="395"/>
      <c r="C33" s="432"/>
      <c r="D33" s="430"/>
      <c r="E33" s="434"/>
      <c r="F33" s="55">
        <v>7.0880094506792675E-3</v>
      </c>
      <c r="G33" s="55">
        <v>8.7296117620032157E-3</v>
      </c>
      <c r="H33" s="84">
        <v>9.1649694501018328E-3</v>
      </c>
    </row>
    <row r="34" spans="1:9" x14ac:dyDescent="0.35">
      <c r="A34" s="411"/>
      <c r="B34" s="394" t="s">
        <v>15</v>
      </c>
      <c r="C34" s="431" t="s">
        <v>60</v>
      </c>
      <c r="D34" s="429" t="s">
        <v>60</v>
      </c>
      <c r="E34" s="127">
        <v>484</v>
      </c>
      <c r="F34" s="18">
        <v>1656</v>
      </c>
      <c r="G34" s="127">
        <v>4257</v>
      </c>
      <c r="H34" s="170">
        <v>6689</v>
      </c>
    </row>
    <row r="35" spans="1:9" ht="16" thickBot="1" x14ac:dyDescent="0.4">
      <c r="A35" s="411"/>
      <c r="B35" s="395"/>
      <c r="C35" s="432"/>
      <c r="D35" s="430"/>
      <c r="E35" s="55">
        <v>0.9897750511247444</v>
      </c>
      <c r="F35" s="55">
        <v>0.97814530419373891</v>
      </c>
      <c r="G35" s="55">
        <v>0.97794624396967611</v>
      </c>
      <c r="H35" s="55">
        <v>0.97308699447192315</v>
      </c>
    </row>
    <row r="36" spans="1:9" x14ac:dyDescent="0.35">
      <c r="A36" s="411"/>
      <c r="B36" s="394" t="s">
        <v>4</v>
      </c>
      <c r="C36" s="431" t="s">
        <v>60</v>
      </c>
      <c r="D36" s="429" t="s">
        <v>60</v>
      </c>
      <c r="E36" s="433" t="s">
        <v>62</v>
      </c>
      <c r="F36" s="18">
        <v>16</v>
      </c>
      <c r="G36" s="127">
        <v>41</v>
      </c>
      <c r="H36" s="127">
        <v>58</v>
      </c>
    </row>
    <row r="37" spans="1:9" ht="16" thickBot="1" x14ac:dyDescent="0.4">
      <c r="A37" s="411"/>
      <c r="B37" s="395"/>
      <c r="C37" s="432"/>
      <c r="D37" s="430"/>
      <c r="E37" s="434"/>
      <c r="F37" s="55">
        <v>9.4506792675723567E-3</v>
      </c>
      <c r="G37" s="55">
        <v>9.418791637950839E-3</v>
      </c>
      <c r="H37" s="84">
        <v>8.4375909223159736E-3</v>
      </c>
    </row>
    <row r="38" spans="1:9" x14ac:dyDescent="0.35">
      <c r="A38" s="411"/>
      <c r="B38" s="394" t="s">
        <v>127</v>
      </c>
      <c r="C38" s="431" t="s">
        <v>60</v>
      </c>
      <c r="D38" s="429" t="s">
        <v>60</v>
      </c>
      <c r="E38" s="170">
        <v>0</v>
      </c>
      <c r="F38" s="11">
        <v>9</v>
      </c>
      <c r="G38" s="170">
        <v>17</v>
      </c>
      <c r="H38" s="170">
        <v>64</v>
      </c>
    </row>
    <row r="39" spans="1:9" ht="16" thickBot="1" x14ac:dyDescent="0.4">
      <c r="A39" s="411"/>
      <c r="B39" s="395"/>
      <c r="C39" s="432"/>
      <c r="D39" s="430"/>
      <c r="E39" s="53">
        <v>0</v>
      </c>
      <c r="F39" s="53">
        <v>5.3160070880094506E-3</v>
      </c>
      <c r="G39" s="53">
        <v>3.90535263036986E-3</v>
      </c>
      <c r="H39" s="55">
        <v>9.3104451556590053E-3</v>
      </c>
    </row>
    <row r="40" spans="1:9" ht="16" thickBot="1" x14ac:dyDescent="0.4">
      <c r="A40" s="411"/>
      <c r="B40" s="333" t="s">
        <v>0</v>
      </c>
      <c r="C40" s="342" t="s">
        <v>60</v>
      </c>
      <c r="D40" s="339" t="s">
        <v>60</v>
      </c>
      <c r="E40" s="342">
        <v>489</v>
      </c>
      <c r="F40" s="339">
        <v>1693</v>
      </c>
      <c r="G40" s="342">
        <v>4353</v>
      </c>
      <c r="H40" s="339">
        <v>6874</v>
      </c>
      <c r="I40" s="162"/>
    </row>
    <row r="41" spans="1:9" x14ac:dyDescent="0.35">
      <c r="A41" s="410" t="s">
        <v>0</v>
      </c>
      <c r="B41" s="394" t="s">
        <v>14</v>
      </c>
      <c r="C41" s="431" t="s">
        <v>60</v>
      </c>
      <c r="D41" s="11">
        <v>3789</v>
      </c>
      <c r="E41" s="170">
        <v>4457</v>
      </c>
      <c r="F41" s="11">
        <v>4484</v>
      </c>
      <c r="G41" s="170">
        <v>5046</v>
      </c>
      <c r="H41" s="170">
        <v>5907</v>
      </c>
    </row>
    <row r="42" spans="1:9" ht="16" thickBot="1" x14ac:dyDescent="0.4">
      <c r="A42" s="411"/>
      <c r="B42" s="395"/>
      <c r="C42" s="432"/>
      <c r="D42" s="84">
        <v>5.4890928002920558E-3</v>
      </c>
      <c r="E42" s="84">
        <v>6.3832194512751404E-3</v>
      </c>
      <c r="F42" s="84">
        <v>6.2572651397488441E-3</v>
      </c>
      <c r="G42" s="84">
        <v>6.894214925715722E-3</v>
      </c>
      <c r="H42" s="84">
        <v>7.7897621399361473E-3</v>
      </c>
    </row>
    <row r="43" spans="1:9" x14ac:dyDescent="0.35">
      <c r="A43" s="411"/>
      <c r="B43" s="394" t="s">
        <v>15</v>
      </c>
      <c r="C43" s="431" t="s">
        <v>60</v>
      </c>
      <c r="D43" s="11">
        <v>595589</v>
      </c>
      <c r="E43" s="170">
        <v>659777</v>
      </c>
      <c r="F43" s="11">
        <v>668548</v>
      </c>
      <c r="G43" s="170">
        <v>695704</v>
      </c>
      <c r="H43" s="170">
        <v>729639</v>
      </c>
    </row>
    <row r="44" spans="1:9" ht="16" thickBot="1" x14ac:dyDescent="0.4">
      <c r="A44" s="411"/>
      <c r="B44" s="395"/>
      <c r="C44" s="432"/>
      <c r="D44" s="55">
        <v>0.86282483289341394</v>
      </c>
      <c r="E44" s="55">
        <v>0.94491841595332249</v>
      </c>
      <c r="F44" s="55">
        <v>0.93293534671026102</v>
      </c>
      <c r="G44" s="55">
        <v>0.95052177976221375</v>
      </c>
      <c r="H44" s="55">
        <v>0.96219980667358562</v>
      </c>
    </row>
    <row r="45" spans="1:9" x14ac:dyDescent="0.35">
      <c r="A45" s="411"/>
      <c r="B45" s="394" t="s">
        <v>4</v>
      </c>
      <c r="C45" s="431" t="s">
        <v>60</v>
      </c>
      <c r="D45" s="18">
        <v>0</v>
      </c>
      <c r="E45" s="127">
        <v>23740</v>
      </c>
      <c r="F45" s="18">
        <v>24354</v>
      </c>
      <c r="G45" s="127">
        <v>19224</v>
      </c>
      <c r="H45" s="127">
        <v>15375</v>
      </c>
    </row>
    <row r="46" spans="1:9" ht="16" thickBot="1" x14ac:dyDescent="0.4">
      <c r="A46" s="411"/>
      <c r="B46" s="395"/>
      <c r="C46" s="432"/>
      <c r="D46" s="54">
        <v>0</v>
      </c>
      <c r="E46" s="84">
        <v>3.3999916933648601E-2</v>
      </c>
      <c r="F46" s="84">
        <v>3.3985155043140799E-2</v>
      </c>
      <c r="G46" s="84">
        <v>2.6265237362655378E-2</v>
      </c>
      <c r="H46" s="84">
        <v>2.0275536296177121E-2</v>
      </c>
    </row>
    <row r="47" spans="1:9" x14ac:dyDescent="0.35">
      <c r="A47" s="411"/>
      <c r="B47" s="394" t="s">
        <v>127</v>
      </c>
      <c r="C47" s="431" t="s">
        <v>60</v>
      </c>
      <c r="D47" s="85">
        <v>90900</v>
      </c>
      <c r="E47" s="210">
        <v>10263</v>
      </c>
      <c r="F47" s="11">
        <v>19221</v>
      </c>
      <c r="G47" s="170">
        <v>11944</v>
      </c>
      <c r="H47" s="170">
        <v>7382</v>
      </c>
    </row>
    <row r="48" spans="1:9" ht="16" thickBot="1" x14ac:dyDescent="0.4">
      <c r="A48" s="411"/>
      <c r="B48" s="395"/>
      <c r="C48" s="432"/>
      <c r="D48" s="86">
        <v>0.13168607430629398</v>
      </c>
      <c r="E48" s="86">
        <v>1.4698447661753817E-2</v>
      </c>
      <c r="F48" s="55">
        <v>2.682223310684936E-2</v>
      </c>
      <c r="G48" s="55">
        <v>1.63187679494151E-2</v>
      </c>
      <c r="H48" s="55">
        <v>9.7348948903011063E-3</v>
      </c>
    </row>
    <row r="49" spans="1:10" ht="16" thickBot="1" x14ac:dyDescent="0.4">
      <c r="A49" s="412"/>
      <c r="B49" s="333" t="s">
        <v>0</v>
      </c>
      <c r="C49" s="342" t="s">
        <v>60</v>
      </c>
      <c r="D49" s="339">
        <v>690278</v>
      </c>
      <c r="E49" s="342">
        <v>698237</v>
      </c>
      <c r="F49" s="339">
        <v>716607</v>
      </c>
      <c r="G49" s="342">
        <v>731918</v>
      </c>
      <c r="H49" s="339">
        <v>758303</v>
      </c>
      <c r="J49" s="162"/>
    </row>
  </sheetData>
  <mergeCells count="52">
    <mergeCell ref="A2:G2"/>
    <mergeCell ref="A5:A13"/>
    <mergeCell ref="B5:B6"/>
    <mergeCell ref="C5:C6"/>
    <mergeCell ref="B7:B8"/>
    <mergeCell ref="C7:C8"/>
    <mergeCell ref="B9:B10"/>
    <mergeCell ref="C9:C10"/>
    <mergeCell ref="B11:B12"/>
    <mergeCell ref="C11:C12"/>
    <mergeCell ref="A14:A22"/>
    <mergeCell ref="B14:B15"/>
    <mergeCell ref="C14:C15"/>
    <mergeCell ref="B16:B17"/>
    <mergeCell ref="C16:C17"/>
    <mergeCell ref="B18:B19"/>
    <mergeCell ref="C18:C19"/>
    <mergeCell ref="B20:B21"/>
    <mergeCell ref="C20:C21"/>
    <mergeCell ref="A23:A31"/>
    <mergeCell ref="B23:B24"/>
    <mergeCell ref="C23:C24"/>
    <mergeCell ref="B25:B26"/>
    <mergeCell ref="C25:C26"/>
    <mergeCell ref="B27:B28"/>
    <mergeCell ref="C27:C28"/>
    <mergeCell ref="B29:B30"/>
    <mergeCell ref="C29:C30"/>
    <mergeCell ref="D32:D33"/>
    <mergeCell ref="E32:E33"/>
    <mergeCell ref="B34:B35"/>
    <mergeCell ref="C34:C35"/>
    <mergeCell ref="D34:D35"/>
    <mergeCell ref="B36:B37"/>
    <mergeCell ref="C36:C37"/>
    <mergeCell ref="A41:A49"/>
    <mergeCell ref="B41:B42"/>
    <mergeCell ref="C41:C42"/>
    <mergeCell ref="B43:B44"/>
    <mergeCell ref="C43:C44"/>
    <mergeCell ref="A32:A40"/>
    <mergeCell ref="B32:B33"/>
    <mergeCell ref="C32:C33"/>
    <mergeCell ref="B45:B46"/>
    <mergeCell ref="C45:C46"/>
    <mergeCell ref="B47:B48"/>
    <mergeCell ref="C47:C48"/>
    <mergeCell ref="D36:D37"/>
    <mergeCell ref="E36:E37"/>
    <mergeCell ref="B38:B39"/>
    <mergeCell ref="C38:C39"/>
    <mergeCell ref="D38:D3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9"/>
  <sheetViews>
    <sheetView zoomScale="80" zoomScaleNormal="80" workbookViewId="0"/>
  </sheetViews>
  <sheetFormatPr defaultColWidth="8.69140625" defaultRowHeight="15.5" x14ac:dyDescent="0.35"/>
  <cols>
    <col min="1" max="1" width="8.69140625" style="168" customWidth="1"/>
    <col min="2" max="2" width="17.69140625" style="168" customWidth="1"/>
    <col min="3" max="7" width="14.53515625" style="168" customWidth="1"/>
    <col min="8" max="8" width="14.765625" style="28" customWidth="1"/>
    <col min="9" max="10" width="8.69140625" style="168"/>
    <col min="11" max="11" width="15" style="168" bestFit="1" customWidth="1"/>
    <col min="12" max="16384" width="8.69140625" style="168"/>
  </cols>
  <sheetData>
    <row r="1" spans="1:10" ht="16" thickBot="1" x14ac:dyDescent="0.4">
      <c r="A1" s="8"/>
    </row>
    <row r="2" spans="1:10" ht="15.75" customHeight="1" thickBot="1" x14ac:dyDescent="0.4">
      <c r="A2" s="391" t="s">
        <v>36</v>
      </c>
      <c r="B2" s="392"/>
      <c r="C2" s="392"/>
      <c r="D2" s="392"/>
      <c r="E2" s="392"/>
      <c r="F2" s="392"/>
      <c r="G2" s="392"/>
      <c r="H2" s="344"/>
    </row>
    <row r="3" spans="1:10" ht="16" thickBot="1" x14ac:dyDescent="0.4"/>
    <row r="4" spans="1:10" ht="16" thickBot="1" x14ac:dyDescent="0.4">
      <c r="B4" s="333" t="s">
        <v>106</v>
      </c>
      <c r="C4" s="340">
        <v>42825</v>
      </c>
      <c r="D4" s="337">
        <v>43190</v>
      </c>
      <c r="E4" s="340">
        <v>43555</v>
      </c>
      <c r="F4" s="337">
        <v>43921</v>
      </c>
      <c r="G4" s="340">
        <v>44286</v>
      </c>
      <c r="H4" s="337">
        <v>44651</v>
      </c>
      <c r="J4" s="168" t="s">
        <v>133</v>
      </c>
    </row>
    <row r="5" spans="1:10" x14ac:dyDescent="0.35">
      <c r="A5" s="443" t="s">
        <v>76</v>
      </c>
      <c r="B5" s="394" t="s">
        <v>37</v>
      </c>
      <c r="C5" s="25">
        <v>133</v>
      </c>
      <c r="D5" s="25">
        <v>147</v>
      </c>
      <c r="E5" s="25">
        <v>154</v>
      </c>
      <c r="F5" s="26">
        <v>154</v>
      </c>
      <c r="G5" s="89">
        <v>136</v>
      </c>
      <c r="H5" s="26">
        <v>124</v>
      </c>
    </row>
    <row r="6" spans="1:10" ht="16" thickBot="1" x14ac:dyDescent="0.4">
      <c r="A6" s="444"/>
      <c r="B6" s="395"/>
      <c r="C6" s="90">
        <v>3.849047867106558E-3</v>
      </c>
      <c r="D6" s="90">
        <v>4.1027072285794025E-3</v>
      </c>
      <c r="E6" s="90">
        <v>4.1716328963051254E-3</v>
      </c>
      <c r="F6" s="90">
        <v>4.0613956432301278E-3</v>
      </c>
      <c r="G6" s="91">
        <v>3.4809316611210646E-3</v>
      </c>
      <c r="H6" s="90">
        <v>3.0872650317440558E-3</v>
      </c>
    </row>
    <row r="7" spans="1:10" x14ac:dyDescent="0.35">
      <c r="A7" s="445"/>
      <c r="B7" s="394" t="s">
        <v>38</v>
      </c>
      <c r="C7" s="20">
        <v>17501</v>
      </c>
      <c r="D7" s="20">
        <v>19622</v>
      </c>
      <c r="E7" s="20">
        <v>20609</v>
      </c>
      <c r="F7" s="14">
        <v>20330</v>
      </c>
      <c r="G7" s="20">
        <v>19567</v>
      </c>
      <c r="H7" s="14">
        <v>19156</v>
      </c>
    </row>
    <row r="8" spans="1:10" ht="16" thickBot="1" x14ac:dyDescent="0.4">
      <c r="A8" s="445"/>
      <c r="B8" s="395"/>
      <c r="C8" s="87">
        <v>0.50648260693407421</v>
      </c>
      <c r="D8" s="87">
        <v>0.54764164108289148</v>
      </c>
      <c r="E8" s="87">
        <v>0.55826741792176837</v>
      </c>
      <c r="F8" s="87">
        <v>0.53615697030434095</v>
      </c>
      <c r="G8" s="87">
        <v>0.50081904274379319</v>
      </c>
      <c r="H8" s="87">
        <v>0.4769326528071704</v>
      </c>
    </row>
    <row r="9" spans="1:10" x14ac:dyDescent="0.35">
      <c r="A9" s="444"/>
      <c r="B9" s="394" t="s">
        <v>39</v>
      </c>
      <c r="C9" s="48">
        <v>75</v>
      </c>
      <c r="D9" s="25">
        <v>87</v>
      </c>
      <c r="E9" s="25">
        <v>89</v>
      </c>
      <c r="F9" s="26">
        <v>97</v>
      </c>
      <c r="G9" s="89">
        <v>94</v>
      </c>
      <c r="H9" s="26">
        <v>91</v>
      </c>
    </row>
    <row r="10" spans="1:10" ht="16" thickBot="1" x14ac:dyDescent="0.4">
      <c r="A10" s="444"/>
      <c r="B10" s="395"/>
      <c r="C10" s="90">
        <v>2.1705157145337733E-3</v>
      </c>
      <c r="D10" s="90">
        <v>2.4281328495674016E-3</v>
      </c>
      <c r="E10" s="90">
        <v>2.4108787517607543E-3</v>
      </c>
      <c r="F10" s="90">
        <v>2.5581518012553406E-3</v>
      </c>
      <c r="G10" s="91">
        <v>2.4059380598925005E-3</v>
      </c>
      <c r="H10" s="90">
        <v>2.2656541765218472E-3</v>
      </c>
    </row>
    <row r="11" spans="1:10" x14ac:dyDescent="0.35">
      <c r="A11" s="445"/>
      <c r="B11" s="394" t="s">
        <v>40</v>
      </c>
      <c r="C11" s="20">
        <v>105</v>
      </c>
      <c r="D11" s="20">
        <v>120</v>
      </c>
      <c r="E11" s="20">
        <v>128</v>
      </c>
      <c r="F11" s="14">
        <v>122</v>
      </c>
      <c r="G11" s="20">
        <v>130</v>
      </c>
      <c r="H11" s="14">
        <v>133</v>
      </c>
    </row>
    <row r="12" spans="1:10" ht="16" thickBot="1" x14ac:dyDescent="0.4">
      <c r="A12" s="445"/>
      <c r="B12" s="395"/>
      <c r="C12" s="87">
        <v>3.0387220003472823E-3</v>
      </c>
      <c r="D12" s="87">
        <v>3.3491487580240022E-3</v>
      </c>
      <c r="E12" s="87">
        <v>3.4673312384873767E-3</v>
      </c>
      <c r="F12" s="87">
        <v>3.2174692758056862E-3</v>
      </c>
      <c r="G12" s="87">
        <v>3.3273611466598414E-3</v>
      </c>
      <c r="H12" s="87">
        <v>3.3113407195319309E-3</v>
      </c>
    </row>
    <row r="13" spans="1:10" x14ac:dyDescent="0.35">
      <c r="A13" s="444"/>
      <c r="B13" s="394" t="s">
        <v>41</v>
      </c>
      <c r="C13" s="25">
        <v>434</v>
      </c>
      <c r="D13" s="25">
        <v>511</v>
      </c>
      <c r="E13" s="25">
        <v>590</v>
      </c>
      <c r="F13" s="26">
        <v>662</v>
      </c>
      <c r="G13" s="89">
        <v>717</v>
      </c>
      <c r="H13" s="26">
        <v>853</v>
      </c>
    </row>
    <row r="14" spans="1:10" ht="16" thickBot="1" x14ac:dyDescent="0.4">
      <c r="A14" s="444"/>
      <c r="B14" s="395"/>
      <c r="C14" s="90">
        <v>1.2560050934768767E-2</v>
      </c>
      <c r="D14" s="90">
        <v>1.4261791794585543E-2</v>
      </c>
      <c r="E14" s="90">
        <v>1.5982229927402752E-2</v>
      </c>
      <c r="F14" s="90">
        <v>1.7458726726093148E-2</v>
      </c>
      <c r="G14" s="91">
        <v>1.83516764781162E-2</v>
      </c>
      <c r="H14" s="90">
        <v>2.1237395742561931E-2</v>
      </c>
    </row>
    <row r="15" spans="1:10" x14ac:dyDescent="0.35">
      <c r="A15" s="445"/>
      <c r="B15" s="394" t="s">
        <v>42</v>
      </c>
      <c r="C15" s="20">
        <v>61</v>
      </c>
      <c r="D15" s="20">
        <v>68</v>
      </c>
      <c r="E15" s="20">
        <v>77</v>
      </c>
      <c r="F15" s="14">
        <v>75</v>
      </c>
      <c r="G15" s="20">
        <v>82</v>
      </c>
      <c r="H15" s="14">
        <v>82</v>
      </c>
    </row>
    <row r="16" spans="1:10" ht="16" thickBot="1" x14ac:dyDescent="0.4">
      <c r="A16" s="445"/>
      <c r="B16" s="395"/>
      <c r="C16" s="87">
        <v>1.7653527811541355E-3</v>
      </c>
      <c r="D16" s="87">
        <v>1.8978509628802679E-3</v>
      </c>
      <c r="E16" s="87">
        <v>2.0858164481525627E-3</v>
      </c>
      <c r="F16" s="87">
        <v>1.9779524236510364E-3</v>
      </c>
      <c r="G16" s="87">
        <v>2.0987970309700537E-3</v>
      </c>
      <c r="H16" s="87">
        <v>2.0415784887339722E-3</v>
      </c>
    </row>
    <row r="17" spans="1:11" x14ac:dyDescent="0.35">
      <c r="A17" s="444"/>
      <c r="B17" s="394" t="s">
        <v>43</v>
      </c>
      <c r="C17" s="25">
        <v>571</v>
      </c>
      <c r="D17" s="25">
        <v>596</v>
      </c>
      <c r="E17" s="25">
        <v>577</v>
      </c>
      <c r="F17" s="26">
        <v>533</v>
      </c>
      <c r="G17" s="89">
        <v>513</v>
      </c>
      <c r="H17" s="26">
        <v>480</v>
      </c>
    </row>
    <row r="18" spans="1:11" ht="16" thickBot="1" x14ac:dyDescent="0.4">
      <c r="A18" s="444"/>
      <c r="B18" s="395"/>
      <c r="C18" s="90">
        <v>1.6524859639983795E-2</v>
      </c>
      <c r="D18" s="90">
        <v>1.6634105498185878E-2</v>
      </c>
      <c r="E18" s="90">
        <v>1.5630079098493878E-2</v>
      </c>
      <c r="F18" s="90">
        <v>1.4056648557413365E-2</v>
      </c>
      <c r="G18" s="91">
        <v>1.3130278986434605E-2</v>
      </c>
      <c r="H18" s="90">
        <v>1.1950703348686668E-2</v>
      </c>
    </row>
    <row r="19" spans="1:11" x14ac:dyDescent="0.35">
      <c r="A19" s="445"/>
      <c r="B19" s="394" t="s">
        <v>44</v>
      </c>
      <c r="C19" s="20">
        <v>9000</v>
      </c>
      <c r="D19" s="20">
        <v>10800</v>
      </c>
      <c r="E19" s="20">
        <v>12382</v>
      </c>
      <c r="F19" s="14">
        <v>13554</v>
      </c>
      <c r="G19" s="20">
        <v>15894</v>
      </c>
      <c r="H19" s="14">
        <v>17672</v>
      </c>
    </row>
    <row r="20" spans="1:11" ht="16" thickBot="1" x14ac:dyDescent="0.4">
      <c r="A20" s="445"/>
      <c r="B20" s="395"/>
      <c r="C20" s="165" t="s">
        <v>172</v>
      </c>
      <c r="D20" s="87">
        <v>0.30142338822216019</v>
      </c>
      <c r="E20" s="87">
        <v>0.33541012027305234</v>
      </c>
      <c r="F20" s="87">
        <v>0.35745556200221529</v>
      </c>
      <c r="G20" s="87">
        <v>0.40680829280778091</v>
      </c>
      <c r="H20" s="87">
        <v>0.43998506162081413</v>
      </c>
    </row>
    <row r="21" spans="1:11" x14ac:dyDescent="0.35">
      <c r="A21" s="444"/>
      <c r="B21" s="394" t="s">
        <v>4</v>
      </c>
      <c r="C21" s="25">
        <v>1717</v>
      </c>
      <c r="D21" s="25">
        <v>2005</v>
      </c>
      <c r="E21" s="25">
        <v>2232</v>
      </c>
      <c r="F21" s="26">
        <v>2304</v>
      </c>
      <c r="G21" s="89">
        <v>1901</v>
      </c>
      <c r="H21" s="26">
        <v>1554</v>
      </c>
    </row>
    <row r="22" spans="1:11" ht="16" thickBot="1" x14ac:dyDescent="0.4">
      <c r="A22" s="444"/>
      <c r="B22" s="395"/>
      <c r="C22" s="90">
        <v>4.9690339758059851E-2</v>
      </c>
      <c r="D22" s="90">
        <v>5.5958693831984374E-2</v>
      </c>
      <c r="E22" s="90">
        <v>6.046158847112363E-2</v>
      </c>
      <c r="F22" s="90">
        <v>6.0762698454559838E-2</v>
      </c>
      <c r="G22" s="91">
        <v>4.8656257998464292E-2</v>
      </c>
      <c r="H22" s="90">
        <v>3.8690402091373088E-2</v>
      </c>
    </row>
    <row r="23" spans="1:11" x14ac:dyDescent="0.35">
      <c r="A23" s="445"/>
      <c r="B23" s="394" t="s">
        <v>16</v>
      </c>
      <c r="C23" s="49">
        <v>4957</v>
      </c>
      <c r="D23" s="45">
        <v>1874</v>
      </c>
      <c r="E23" s="49">
        <v>78</v>
      </c>
      <c r="F23" s="88">
        <v>87</v>
      </c>
      <c r="G23" s="92">
        <v>36</v>
      </c>
      <c r="H23" s="88">
        <v>20</v>
      </c>
    </row>
    <row r="24" spans="1:11" ht="16" thickBot="1" x14ac:dyDescent="0.4">
      <c r="A24" s="445"/>
      <c r="B24" s="395"/>
      <c r="C24" s="181" t="s">
        <v>121</v>
      </c>
      <c r="D24" s="93">
        <v>5.23025397711415E-2</v>
      </c>
      <c r="E24" s="93">
        <v>2.1129049734532452E-3</v>
      </c>
      <c r="F24" s="93">
        <v>2.2944248114352022E-3</v>
      </c>
      <c r="G24" s="93">
        <v>9.214230867673407E-4</v>
      </c>
      <c r="H24" s="93">
        <v>4.979459728619445E-4</v>
      </c>
    </row>
    <row r="25" spans="1:11" ht="16" thickBot="1" x14ac:dyDescent="0.4">
      <c r="A25" s="446"/>
      <c r="B25" s="333" t="s">
        <v>0</v>
      </c>
      <c r="C25" s="342">
        <v>34554</v>
      </c>
      <c r="D25" s="339">
        <v>35830</v>
      </c>
      <c r="E25" s="342">
        <v>36916</v>
      </c>
      <c r="F25" s="339">
        <v>37918</v>
      </c>
      <c r="G25" s="342">
        <v>39070</v>
      </c>
      <c r="H25" s="339">
        <v>40165</v>
      </c>
    </row>
    <row r="26" spans="1:11" x14ac:dyDescent="0.35">
      <c r="A26" s="443" t="s">
        <v>77</v>
      </c>
      <c r="B26" s="394" t="s">
        <v>37</v>
      </c>
      <c r="C26" s="25">
        <v>3692</v>
      </c>
      <c r="D26" s="25">
        <v>4016</v>
      </c>
      <c r="E26" s="25">
        <v>4267</v>
      </c>
      <c r="F26" s="26">
        <v>4245</v>
      </c>
      <c r="G26" s="89">
        <v>3930</v>
      </c>
      <c r="H26" s="26">
        <v>3870</v>
      </c>
    </row>
    <row r="27" spans="1:11" ht="16" thickBot="1" x14ac:dyDescent="0.4">
      <c r="A27" s="444"/>
      <c r="B27" s="395"/>
      <c r="C27" s="87">
        <v>5.701006014468696E-3</v>
      </c>
      <c r="D27" s="87">
        <v>6.2105941973626625E-3</v>
      </c>
      <c r="E27" s="87">
        <v>6.5290171740540809E-3</v>
      </c>
      <c r="F27" s="87">
        <v>6.3372018380124621E-3</v>
      </c>
      <c r="G27" s="94">
        <v>5.7664626639883669E-3</v>
      </c>
      <c r="H27" s="90">
        <v>5.493101686254471E-3</v>
      </c>
    </row>
    <row r="28" spans="1:11" x14ac:dyDescent="0.35">
      <c r="A28" s="444"/>
      <c r="B28" s="394" t="s">
        <v>38</v>
      </c>
      <c r="C28" s="25">
        <v>352360</v>
      </c>
      <c r="D28" s="25">
        <v>386366</v>
      </c>
      <c r="E28" s="25">
        <v>404093</v>
      </c>
      <c r="F28" s="26">
        <v>399830</v>
      </c>
      <c r="G28" s="89">
        <v>398168</v>
      </c>
      <c r="H28" s="14">
        <v>410844</v>
      </c>
    </row>
    <row r="29" spans="1:11" ht="16" thickBot="1" x14ac:dyDescent="0.4">
      <c r="A29" s="444"/>
      <c r="B29" s="395"/>
      <c r="C29" s="90">
        <v>0.54409709622377833</v>
      </c>
      <c r="D29" s="90">
        <v>0.59750060698660923</v>
      </c>
      <c r="E29" s="90">
        <v>0.61831032034568445</v>
      </c>
      <c r="F29" s="90">
        <v>0.59689126287220795</v>
      </c>
      <c r="G29" s="91">
        <v>0.5842292381666464</v>
      </c>
      <c r="H29" s="87">
        <v>0.58315448816215298</v>
      </c>
    </row>
    <row r="30" spans="1:11" x14ac:dyDescent="0.35">
      <c r="A30" s="444"/>
      <c r="B30" s="394" t="s">
        <v>39</v>
      </c>
      <c r="C30" s="20">
        <v>5465</v>
      </c>
      <c r="D30" s="20">
        <v>6193</v>
      </c>
      <c r="E30" s="164">
        <v>6788</v>
      </c>
      <c r="F30" s="14">
        <v>6909</v>
      </c>
      <c r="G30" s="20">
        <v>7875</v>
      </c>
      <c r="H30" s="26">
        <v>10301</v>
      </c>
    </row>
    <row r="31" spans="1:11" ht="16" thickBot="1" x14ac:dyDescent="0.4">
      <c r="A31" s="444"/>
      <c r="B31" s="395"/>
      <c r="C31" s="87">
        <v>8.4387859883725425E-3</v>
      </c>
      <c r="D31" s="87">
        <v>9.5772434920983491E-3</v>
      </c>
      <c r="E31" s="165">
        <v>1.0386446819188915E-2</v>
      </c>
      <c r="F31" s="87">
        <v>1.0314187867804029E-2</v>
      </c>
      <c r="G31" s="87">
        <v>1.1554934727457606E-2</v>
      </c>
      <c r="H31" s="90">
        <v>1.4621302447056152E-2</v>
      </c>
    </row>
    <row r="32" spans="1:11" x14ac:dyDescent="0.35">
      <c r="A32" s="444"/>
      <c r="B32" s="394" t="s">
        <v>40</v>
      </c>
      <c r="C32" s="25">
        <v>667</v>
      </c>
      <c r="D32" s="25">
        <v>703</v>
      </c>
      <c r="E32" s="166">
        <v>736</v>
      </c>
      <c r="F32" s="26">
        <v>742</v>
      </c>
      <c r="G32" s="89">
        <v>769</v>
      </c>
      <c r="H32" s="14">
        <v>783</v>
      </c>
      <c r="J32" s="163"/>
      <c r="K32" s="162"/>
    </row>
    <row r="33" spans="1:8" ht="16" thickBot="1" x14ac:dyDescent="0.4">
      <c r="A33" s="444"/>
      <c r="B33" s="395"/>
      <c r="C33" s="90">
        <v>1.0299488113896587E-3</v>
      </c>
      <c r="D33" s="90">
        <v>1.0871632770781752E-3</v>
      </c>
      <c r="E33" s="167">
        <v>1.1261674806899E-3</v>
      </c>
      <c r="F33" s="90">
        <v>1.1077040668563598E-3</v>
      </c>
      <c r="G33" s="91">
        <v>1.1283485467193522E-3</v>
      </c>
      <c r="H33" s="87">
        <v>1.111394992335207E-3</v>
      </c>
    </row>
    <row r="34" spans="1:8" x14ac:dyDescent="0.35">
      <c r="A34" s="444"/>
      <c r="B34" s="394" t="s">
        <v>41</v>
      </c>
      <c r="C34" s="20">
        <v>7516</v>
      </c>
      <c r="D34" s="20">
        <v>8731</v>
      </c>
      <c r="E34" s="20">
        <v>9832</v>
      </c>
      <c r="F34" s="14">
        <v>10796</v>
      </c>
      <c r="G34" s="20">
        <v>11967</v>
      </c>
      <c r="H34" s="26">
        <v>13726</v>
      </c>
    </row>
    <row r="35" spans="1:8" ht="16" thickBot="1" x14ac:dyDescent="0.4">
      <c r="A35" s="444"/>
      <c r="B35" s="395"/>
      <c r="C35" s="90">
        <v>1.1605839979617205E-2</v>
      </c>
      <c r="D35" s="90">
        <v>1.3502165821009314E-2</v>
      </c>
      <c r="E35" s="90">
        <v>1.5044128627911817E-2</v>
      </c>
      <c r="F35" s="90">
        <v>1.6116944886497654E-2</v>
      </c>
      <c r="G35" s="90">
        <v>1.7559098905839388E-2</v>
      </c>
      <c r="H35" s="90">
        <v>1.9482768409697381E-2</v>
      </c>
    </row>
    <row r="36" spans="1:8" x14ac:dyDescent="0.35">
      <c r="A36" s="444"/>
      <c r="B36" s="394" t="s">
        <v>42</v>
      </c>
      <c r="C36" s="20">
        <v>1451</v>
      </c>
      <c r="D36" s="20">
        <v>1695</v>
      </c>
      <c r="E36" s="20">
        <v>1842</v>
      </c>
      <c r="F36" s="14">
        <v>1907</v>
      </c>
      <c r="G36" s="20">
        <v>1954</v>
      </c>
      <c r="H36" s="14">
        <v>2101</v>
      </c>
    </row>
    <row r="37" spans="1:8" ht="16" thickBot="1" x14ac:dyDescent="0.4">
      <c r="A37" s="444"/>
      <c r="B37" s="395"/>
      <c r="C37" s="87">
        <v>2.2405633063364242E-3</v>
      </c>
      <c r="D37" s="87">
        <v>2.6212542740362832E-3</v>
      </c>
      <c r="E37" s="87">
        <v>2.8184789394440162E-3</v>
      </c>
      <c r="F37" s="87">
        <v>2.8468890235782722E-3</v>
      </c>
      <c r="G37" s="87">
        <v>2.8670911057082113E-3</v>
      </c>
      <c r="H37" s="87">
        <v>2.9821722591267812E-3</v>
      </c>
    </row>
    <row r="38" spans="1:8" x14ac:dyDescent="0.35">
      <c r="A38" s="444"/>
      <c r="B38" s="394" t="s">
        <v>43</v>
      </c>
      <c r="C38" s="25">
        <v>12735</v>
      </c>
      <c r="D38" s="25">
        <v>12284</v>
      </c>
      <c r="E38" s="25">
        <v>11765</v>
      </c>
      <c r="F38" s="26">
        <v>11703</v>
      </c>
      <c r="G38" s="89">
        <v>11666</v>
      </c>
      <c r="H38" s="26">
        <v>11647</v>
      </c>
    </row>
    <row r="39" spans="1:8" ht="16" thickBot="1" x14ac:dyDescent="0.4">
      <c r="A39" s="444"/>
      <c r="B39" s="395"/>
      <c r="C39" s="90">
        <v>1.966476478717737E-2</v>
      </c>
      <c r="D39" s="90">
        <v>1.8996747788944956E-2</v>
      </c>
      <c r="E39" s="90">
        <v>1.8001848383582437E-2</v>
      </c>
      <c r="F39" s="90">
        <v>1.7470971286280293E-2</v>
      </c>
      <c r="G39" s="91">
        <v>1.711744362292323E-2</v>
      </c>
      <c r="H39" s="90">
        <v>1.6531823085221144E-2</v>
      </c>
    </row>
    <row r="40" spans="1:8" x14ac:dyDescent="0.35">
      <c r="A40" s="444"/>
      <c r="B40" s="394" t="s">
        <v>44</v>
      </c>
      <c r="C40" s="164">
        <v>125236</v>
      </c>
      <c r="D40" s="20">
        <v>143117</v>
      </c>
      <c r="E40" s="20">
        <v>157846</v>
      </c>
      <c r="F40" s="14">
        <v>167433</v>
      </c>
      <c r="G40" s="20">
        <v>192158</v>
      </c>
      <c r="H40" s="14">
        <v>207800</v>
      </c>
    </row>
    <row r="41" spans="1:8" ht="16" thickBot="1" x14ac:dyDescent="0.4">
      <c r="A41" s="444"/>
      <c r="B41" s="395"/>
      <c r="C41" s="87">
        <v>0.19338331235861367</v>
      </c>
      <c r="D41" s="87">
        <v>0.22132510202787653</v>
      </c>
      <c r="E41" s="87">
        <v>0.2415231415176331</v>
      </c>
      <c r="F41" s="87">
        <v>0.24995446768997423</v>
      </c>
      <c r="G41" s="87">
        <v>0.28195214569635541</v>
      </c>
      <c r="H41" s="87">
        <v>0.29495259183557598</v>
      </c>
    </row>
    <row r="42" spans="1:8" x14ac:dyDescent="0.35">
      <c r="A42" s="444"/>
      <c r="B42" s="394" t="s">
        <v>4</v>
      </c>
      <c r="C42" s="25">
        <v>40542</v>
      </c>
      <c r="D42" s="25">
        <v>44751</v>
      </c>
      <c r="E42" s="25">
        <v>47645</v>
      </c>
      <c r="F42" s="26">
        <v>48289</v>
      </c>
      <c r="G42" s="89">
        <v>41458</v>
      </c>
      <c r="H42" s="26">
        <v>36340</v>
      </c>
    </row>
    <row r="43" spans="1:8" ht="16" thickBot="1" x14ac:dyDescent="0.4">
      <c r="A43" s="444"/>
      <c r="B43" s="395"/>
      <c r="C43" s="90">
        <v>6.2602975579249695E-2</v>
      </c>
      <c r="D43" s="90">
        <v>6.9205752222653516E-2</v>
      </c>
      <c r="E43" s="90">
        <v>7.2902513067215055E-2</v>
      </c>
      <c r="F43" s="90">
        <v>7.2088843240467326E-2</v>
      </c>
      <c r="G43" s="91">
        <v>6.0831045578531737E-2</v>
      </c>
      <c r="H43" s="90">
        <v>5.1581218418213823E-2</v>
      </c>
    </row>
    <row r="44" spans="1:8" x14ac:dyDescent="0.35">
      <c r="A44" s="444"/>
      <c r="B44" s="394" t="s">
        <v>16</v>
      </c>
      <c r="C44" s="48">
        <v>97941</v>
      </c>
      <c r="D44" s="45">
        <v>38781</v>
      </c>
      <c r="E44" s="45">
        <v>8730</v>
      </c>
      <c r="F44" s="48">
        <v>18000</v>
      </c>
      <c r="G44" s="45">
        <v>11582</v>
      </c>
      <c r="H44" s="345">
        <v>7108</v>
      </c>
    </row>
    <row r="45" spans="1:8" ht="16" thickBot="1" x14ac:dyDescent="0.4">
      <c r="A45" s="444"/>
      <c r="B45" s="395"/>
      <c r="C45" s="87">
        <v>0.15123570695099636</v>
      </c>
      <c r="D45" s="93">
        <v>5.9973369912331029E-2</v>
      </c>
      <c r="E45" s="93">
        <v>1.3357937644596233E-2</v>
      </c>
      <c r="F45" s="87">
        <v>2.6871527228321396E-2</v>
      </c>
      <c r="G45" s="93">
        <v>1.6994190985830347E-2</v>
      </c>
      <c r="H45" s="93">
        <v>1.0089138704366092E-2</v>
      </c>
    </row>
    <row r="46" spans="1:8" ht="16" thickBot="1" x14ac:dyDescent="0.4">
      <c r="A46" s="444"/>
      <c r="B46" s="333" t="s">
        <v>0</v>
      </c>
      <c r="C46" s="342">
        <v>647605</v>
      </c>
      <c r="D46" s="339">
        <v>646637</v>
      </c>
      <c r="E46" s="342">
        <v>653544</v>
      </c>
      <c r="F46" s="339">
        <v>669854</v>
      </c>
      <c r="G46" s="342">
        <v>681527</v>
      </c>
      <c r="H46" s="339">
        <v>704520</v>
      </c>
    </row>
    <row r="47" spans="1:8" x14ac:dyDescent="0.35">
      <c r="A47" s="435" t="s">
        <v>78</v>
      </c>
      <c r="B47" s="394" t="s">
        <v>37</v>
      </c>
      <c r="C47" s="20">
        <v>37</v>
      </c>
      <c r="D47" s="20">
        <v>41</v>
      </c>
      <c r="E47" s="20">
        <v>37</v>
      </c>
      <c r="F47" s="14">
        <v>35</v>
      </c>
      <c r="G47" s="20">
        <v>30</v>
      </c>
      <c r="H47" s="26">
        <v>32</v>
      </c>
    </row>
    <row r="48" spans="1:8" ht="16" thickBot="1" x14ac:dyDescent="0.4">
      <c r="A48" s="436"/>
      <c r="B48" s="395"/>
      <c r="C48" s="87">
        <v>4.2953331785465518E-3</v>
      </c>
      <c r="D48" s="95">
        <v>5.2490078094994241E-3</v>
      </c>
      <c r="E48" s="87">
        <v>5.0768386388583978E-3</v>
      </c>
      <c r="F48" s="87">
        <v>4.9005880705684686E-3</v>
      </c>
      <c r="G48" s="87">
        <v>4.3053960964408722E-3</v>
      </c>
      <c r="H48" s="90">
        <v>4.7449584816132862E-3</v>
      </c>
    </row>
    <row r="49" spans="1:8" x14ac:dyDescent="0.35">
      <c r="A49" s="436"/>
      <c r="B49" s="394" t="s">
        <v>38</v>
      </c>
      <c r="C49" s="25">
        <v>5189</v>
      </c>
      <c r="D49" s="20">
        <v>5292</v>
      </c>
      <c r="E49" s="25">
        <v>5229</v>
      </c>
      <c r="F49" s="48">
        <v>5059</v>
      </c>
      <c r="G49" s="25">
        <v>4839</v>
      </c>
      <c r="H49" s="14">
        <v>4627</v>
      </c>
    </row>
    <row r="50" spans="1:8" ht="16" thickBot="1" x14ac:dyDescent="0.4">
      <c r="A50" s="436"/>
      <c r="B50" s="395"/>
      <c r="C50" s="90">
        <v>0.60239145576967723</v>
      </c>
      <c r="D50" s="90">
        <v>0.67750608116758415</v>
      </c>
      <c r="E50" s="90">
        <v>0.71748079034028545</v>
      </c>
      <c r="F50" s="90">
        <v>0.70834500140016798</v>
      </c>
      <c r="G50" s="90">
        <v>0.69446039035591278</v>
      </c>
      <c r="H50" s="87">
        <v>0.68609134045077103</v>
      </c>
    </row>
    <row r="51" spans="1:8" x14ac:dyDescent="0.35">
      <c r="A51" s="436"/>
      <c r="B51" s="394" t="s">
        <v>39</v>
      </c>
      <c r="C51" s="20">
        <v>37</v>
      </c>
      <c r="D51" s="20">
        <v>40</v>
      </c>
      <c r="E51" s="20">
        <v>44</v>
      </c>
      <c r="F51" s="14">
        <v>46</v>
      </c>
      <c r="G51" s="20">
        <v>41</v>
      </c>
      <c r="H51" s="26">
        <v>42</v>
      </c>
    </row>
    <row r="52" spans="1:8" ht="16" thickBot="1" x14ac:dyDescent="0.4">
      <c r="A52" s="436"/>
      <c r="B52" s="395"/>
      <c r="C52" s="87">
        <v>4.2953331785465518E-3</v>
      </c>
      <c r="D52" s="87">
        <v>5.1209832287799255E-3</v>
      </c>
      <c r="E52" s="87">
        <v>6.0373216245883645E-3</v>
      </c>
      <c r="F52" s="87">
        <v>6.4407728927471297E-3</v>
      </c>
      <c r="G52" s="87">
        <v>5.884041331802526E-3</v>
      </c>
      <c r="H52" s="90">
        <v>6.2277580071174376E-3</v>
      </c>
    </row>
    <row r="53" spans="1:8" x14ac:dyDescent="0.35">
      <c r="A53" s="436"/>
      <c r="B53" s="394" t="s">
        <v>40</v>
      </c>
      <c r="C53" s="25">
        <v>11</v>
      </c>
      <c r="D53" s="25">
        <v>8</v>
      </c>
      <c r="E53" s="25">
        <v>10</v>
      </c>
      <c r="F53" s="26">
        <v>10</v>
      </c>
      <c r="G53" s="89">
        <v>9</v>
      </c>
      <c r="H53" s="14">
        <v>7</v>
      </c>
    </row>
    <row r="54" spans="1:8" ht="16" thickBot="1" x14ac:dyDescent="0.4">
      <c r="A54" s="436"/>
      <c r="B54" s="395"/>
      <c r="C54" s="90">
        <v>1.2769909449732992E-3</v>
      </c>
      <c r="D54" s="90">
        <v>1.0241966457559851E-3</v>
      </c>
      <c r="E54" s="90">
        <v>1.3721185510428102E-3</v>
      </c>
      <c r="F54" s="90">
        <v>1.4001680201624195E-3</v>
      </c>
      <c r="G54" s="91">
        <v>1.2916188289322618E-3</v>
      </c>
      <c r="H54" s="87">
        <v>1.0379596678529062E-3</v>
      </c>
    </row>
    <row r="55" spans="1:8" x14ac:dyDescent="0.35">
      <c r="A55" s="436"/>
      <c r="B55" s="394" t="s">
        <v>41</v>
      </c>
      <c r="C55" s="20">
        <v>113</v>
      </c>
      <c r="D55" s="20">
        <v>126</v>
      </c>
      <c r="E55" s="20">
        <v>136</v>
      </c>
      <c r="F55" s="14">
        <v>145</v>
      </c>
      <c r="G55" s="20">
        <v>153</v>
      </c>
      <c r="H55" s="26">
        <v>167</v>
      </c>
    </row>
    <row r="56" spans="1:8" ht="16" thickBot="1" x14ac:dyDescent="0.4">
      <c r="A56" s="436"/>
      <c r="B56" s="395"/>
      <c r="C56" s="87">
        <v>1.3118179707452984E-2</v>
      </c>
      <c r="D56" s="87">
        <v>1.6131097170656767E-2</v>
      </c>
      <c r="E56" s="87">
        <v>1.8660812294182216E-2</v>
      </c>
      <c r="F56" s="87">
        <v>2.0302436292355081E-2</v>
      </c>
      <c r="G56" s="87">
        <v>2.195752009184845E-2</v>
      </c>
      <c r="H56" s="90">
        <v>2.4762752075919336E-2</v>
      </c>
    </row>
    <row r="57" spans="1:8" x14ac:dyDescent="0.35">
      <c r="A57" s="436"/>
      <c r="B57" s="394" t="s">
        <v>42</v>
      </c>
      <c r="C57" s="25">
        <v>18</v>
      </c>
      <c r="D57" s="25">
        <v>21</v>
      </c>
      <c r="E57" s="25">
        <v>16</v>
      </c>
      <c r="F57" s="26">
        <v>17</v>
      </c>
      <c r="G57" s="89">
        <v>17</v>
      </c>
      <c r="H57" s="14">
        <v>17</v>
      </c>
    </row>
    <row r="58" spans="1:8" ht="16" thickBot="1" x14ac:dyDescent="0.4">
      <c r="A58" s="436"/>
      <c r="B58" s="395"/>
      <c r="C58" s="90">
        <v>2.0896215463199444E-3</v>
      </c>
      <c r="D58" s="90">
        <v>2.6885161951094609E-3</v>
      </c>
      <c r="E58" s="90">
        <v>2.1953896816684962E-3</v>
      </c>
      <c r="F58" s="90">
        <v>2.3802856342761132E-3</v>
      </c>
      <c r="G58" s="91">
        <v>2.4397244546498277E-3</v>
      </c>
      <c r="H58" s="87">
        <v>2.5207591933570582E-3</v>
      </c>
    </row>
    <row r="59" spans="1:8" x14ac:dyDescent="0.35">
      <c r="A59" s="436"/>
      <c r="B59" s="394" t="s">
        <v>43</v>
      </c>
      <c r="C59" s="20">
        <v>143</v>
      </c>
      <c r="D59" s="20">
        <v>128</v>
      </c>
      <c r="E59" s="20">
        <v>103</v>
      </c>
      <c r="F59" s="14">
        <v>84</v>
      </c>
      <c r="G59" s="20">
        <v>81</v>
      </c>
      <c r="H59" s="26">
        <v>64</v>
      </c>
    </row>
    <row r="60" spans="1:8" ht="16" thickBot="1" x14ac:dyDescent="0.4">
      <c r="A60" s="436"/>
      <c r="B60" s="395"/>
      <c r="C60" s="87">
        <v>1.6600882284652892E-2</v>
      </c>
      <c r="D60" s="87">
        <v>1.6387146332095762E-2</v>
      </c>
      <c r="E60" s="87">
        <v>1.4132821075740943E-2</v>
      </c>
      <c r="F60" s="87">
        <v>1.1761411369364323E-2</v>
      </c>
      <c r="G60" s="87">
        <v>1.1624569460390356E-2</v>
      </c>
      <c r="H60" s="90">
        <v>9.4899169632265724E-3</v>
      </c>
    </row>
    <row r="61" spans="1:8" x14ac:dyDescent="0.35">
      <c r="A61" s="436"/>
      <c r="B61" s="394" t="s">
        <v>44</v>
      </c>
      <c r="C61" s="25">
        <v>1181</v>
      </c>
      <c r="D61" s="25">
        <v>1193</v>
      </c>
      <c r="E61" s="25">
        <v>1273</v>
      </c>
      <c r="F61" s="48">
        <v>1311</v>
      </c>
      <c r="G61" s="89">
        <v>1438</v>
      </c>
      <c r="H61" s="14">
        <v>1482</v>
      </c>
    </row>
    <row r="62" spans="1:8" ht="16" thickBot="1" x14ac:dyDescent="0.4">
      <c r="A62" s="436"/>
      <c r="B62" s="395"/>
      <c r="C62" s="90">
        <v>0.13710239145576969</v>
      </c>
      <c r="D62" s="90">
        <v>0.1527333247983613</v>
      </c>
      <c r="E62" s="90">
        <v>0.17467069154774972</v>
      </c>
      <c r="F62" s="90">
        <v>0.1835620274432932</v>
      </c>
      <c r="G62" s="91">
        <v>0.20637198622273248</v>
      </c>
      <c r="H62" s="87">
        <v>0.21975088967971529</v>
      </c>
    </row>
    <row r="63" spans="1:8" x14ac:dyDescent="0.35">
      <c r="A63" s="436"/>
      <c r="B63" s="394" t="s">
        <v>4</v>
      </c>
      <c r="C63" s="20">
        <v>423</v>
      </c>
      <c r="D63" s="20">
        <v>432</v>
      </c>
      <c r="E63" s="20">
        <v>424</v>
      </c>
      <c r="F63" s="14">
        <v>427</v>
      </c>
      <c r="G63" s="20">
        <v>357</v>
      </c>
      <c r="H63" s="26">
        <v>303</v>
      </c>
    </row>
    <row r="64" spans="1:8" ht="16" thickBot="1" x14ac:dyDescent="0.4">
      <c r="A64" s="436"/>
      <c r="B64" s="395"/>
      <c r="C64" s="165" t="s">
        <v>122</v>
      </c>
      <c r="D64" s="87">
        <v>5.53066188708232E-2</v>
      </c>
      <c r="E64" s="87">
        <v>5.8177826564215149E-2</v>
      </c>
      <c r="F64" s="87">
        <v>5.9787174460935309E-2</v>
      </c>
      <c r="G64" s="87">
        <v>5.123421354764638E-2</v>
      </c>
      <c r="H64" s="90">
        <v>4.4928825622775802E-2</v>
      </c>
    </row>
    <row r="65" spans="1:8" x14ac:dyDescent="0.35">
      <c r="A65" s="436"/>
      <c r="B65" s="394" t="s">
        <v>16</v>
      </c>
      <c r="C65" s="66">
        <v>1462</v>
      </c>
      <c r="D65" s="48">
        <v>530</v>
      </c>
      <c r="E65" s="48">
        <v>16</v>
      </c>
      <c r="F65" s="64">
        <v>8</v>
      </c>
      <c r="G65" s="427" t="s">
        <v>62</v>
      </c>
      <c r="H65" s="427" t="s">
        <v>62</v>
      </c>
    </row>
    <row r="66" spans="1:8" ht="16" thickBot="1" x14ac:dyDescent="0.4">
      <c r="A66" s="436"/>
      <c r="B66" s="395"/>
      <c r="C66" s="90">
        <v>0.16972370559554215</v>
      </c>
      <c r="D66" s="90">
        <v>6.7853027781334022E-2</v>
      </c>
      <c r="E66" s="90">
        <v>2.1953896816684962E-3</v>
      </c>
      <c r="F66" s="90">
        <v>1.1201344161299357E-3</v>
      </c>
      <c r="G66" s="428"/>
      <c r="H66" s="428"/>
    </row>
    <row r="67" spans="1:8" ht="16" thickBot="1" x14ac:dyDescent="0.4">
      <c r="A67" s="437"/>
      <c r="B67" s="333" t="s">
        <v>0</v>
      </c>
      <c r="C67" s="342">
        <v>8614</v>
      </c>
      <c r="D67" s="339">
        <v>7811</v>
      </c>
      <c r="E67" s="342">
        <v>7288</v>
      </c>
      <c r="F67" s="339">
        <v>7142</v>
      </c>
      <c r="G67" s="342">
        <v>6968</v>
      </c>
      <c r="H67" s="339">
        <v>6744</v>
      </c>
    </row>
    <row r="68" spans="1:8" x14ac:dyDescent="0.35">
      <c r="A68" s="435" t="s">
        <v>5</v>
      </c>
      <c r="B68" s="394" t="s">
        <v>37</v>
      </c>
      <c r="C68" s="438" t="s">
        <v>60</v>
      </c>
      <c r="D68" s="442" t="s">
        <v>60</v>
      </c>
      <c r="E68" s="442" t="s">
        <v>62</v>
      </c>
      <c r="F68" s="14">
        <v>9</v>
      </c>
      <c r="G68" s="20">
        <v>24</v>
      </c>
      <c r="H68" s="26">
        <v>32</v>
      </c>
    </row>
    <row r="69" spans="1:8" ht="16" thickBot="1" x14ac:dyDescent="0.4">
      <c r="A69" s="436"/>
      <c r="B69" s="395"/>
      <c r="C69" s="439"/>
      <c r="D69" s="439"/>
      <c r="E69" s="439"/>
      <c r="F69" s="90">
        <v>5.3160070880094506E-3</v>
      </c>
      <c r="G69" s="90">
        <v>5.5134390075809786E-3</v>
      </c>
      <c r="H69" s="90">
        <v>4.6552225778295027E-3</v>
      </c>
    </row>
    <row r="70" spans="1:8" x14ac:dyDescent="0.35">
      <c r="A70" s="436"/>
      <c r="B70" s="394" t="s">
        <v>38</v>
      </c>
      <c r="C70" s="438" t="s">
        <v>60</v>
      </c>
      <c r="D70" s="438" t="s">
        <v>60</v>
      </c>
      <c r="E70" s="25">
        <v>263</v>
      </c>
      <c r="F70" s="26">
        <v>818</v>
      </c>
      <c r="G70" s="89">
        <v>1954</v>
      </c>
      <c r="H70" s="14">
        <v>2951</v>
      </c>
    </row>
    <row r="71" spans="1:8" ht="16" thickBot="1" x14ac:dyDescent="0.4">
      <c r="A71" s="436"/>
      <c r="B71" s="395"/>
      <c r="C71" s="439"/>
      <c r="D71" s="439"/>
      <c r="E71" s="90">
        <v>0.53783231083844585</v>
      </c>
      <c r="F71" s="90">
        <v>0.48316597755463675</v>
      </c>
      <c r="G71" s="91">
        <v>0.44888582586721804</v>
      </c>
      <c r="H71" s="87">
        <v>0.42929880709921442</v>
      </c>
    </row>
    <row r="72" spans="1:8" x14ac:dyDescent="0.35">
      <c r="A72" s="436"/>
      <c r="B72" s="394" t="s">
        <v>39</v>
      </c>
      <c r="C72" s="438" t="s">
        <v>60</v>
      </c>
      <c r="D72" s="438" t="s">
        <v>60</v>
      </c>
      <c r="E72" s="20">
        <v>5</v>
      </c>
      <c r="F72" s="14">
        <v>20</v>
      </c>
      <c r="G72" s="97">
        <v>53</v>
      </c>
      <c r="H72" s="26">
        <v>92</v>
      </c>
    </row>
    <row r="73" spans="1:8" ht="16" thickBot="1" x14ac:dyDescent="0.4">
      <c r="A73" s="436"/>
      <c r="B73" s="395"/>
      <c r="C73" s="439"/>
      <c r="D73" s="439"/>
      <c r="E73" s="90">
        <v>1.0224948875255624E-2</v>
      </c>
      <c r="F73" s="90">
        <v>1.1813349084465446E-2</v>
      </c>
      <c r="G73" s="91">
        <v>1.2175511141741327E-2</v>
      </c>
      <c r="H73" s="90">
        <v>1.338376491125982E-2</v>
      </c>
    </row>
    <row r="74" spans="1:8" x14ac:dyDescent="0.35">
      <c r="A74" s="436"/>
      <c r="B74" s="394" t="s">
        <v>40</v>
      </c>
      <c r="C74" s="438" t="s">
        <v>60</v>
      </c>
      <c r="D74" s="438" t="s">
        <v>60</v>
      </c>
      <c r="E74" s="438" t="s">
        <v>62</v>
      </c>
      <c r="F74" s="438" t="s">
        <v>62</v>
      </c>
      <c r="G74" s="20">
        <v>5</v>
      </c>
      <c r="H74" s="14">
        <v>8</v>
      </c>
    </row>
    <row r="75" spans="1:8" ht="16" thickBot="1" x14ac:dyDescent="0.4">
      <c r="A75" s="436"/>
      <c r="B75" s="395"/>
      <c r="C75" s="439"/>
      <c r="D75" s="439"/>
      <c r="E75" s="439"/>
      <c r="F75" s="439"/>
      <c r="G75" s="90">
        <v>1.1486331265793705E-3</v>
      </c>
      <c r="H75" s="87">
        <v>1.1638056444573757E-3</v>
      </c>
    </row>
    <row r="76" spans="1:8" x14ac:dyDescent="0.35">
      <c r="A76" s="436"/>
      <c r="B76" s="394" t="s">
        <v>41</v>
      </c>
      <c r="C76" s="438" t="s">
        <v>60</v>
      </c>
      <c r="D76" s="438" t="s">
        <v>60</v>
      </c>
      <c r="E76" s="20">
        <v>10</v>
      </c>
      <c r="F76" s="14">
        <v>42</v>
      </c>
      <c r="G76" s="20">
        <v>133</v>
      </c>
      <c r="H76" s="26">
        <v>256</v>
      </c>
    </row>
    <row r="77" spans="1:8" ht="16" thickBot="1" x14ac:dyDescent="0.4">
      <c r="A77" s="436"/>
      <c r="B77" s="395"/>
      <c r="C77" s="439"/>
      <c r="D77" s="439"/>
      <c r="E77" s="90">
        <v>2.0449897750511249E-2</v>
      </c>
      <c r="F77" s="90">
        <v>2.4808033077377438E-2</v>
      </c>
      <c r="G77" s="90">
        <v>3.0553641167011255E-2</v>
      </c>
      <c r="H77" s="90">
        <v>3.7241780622636021E-2</v>
      </c>
    </row>
    <row r="78" spans="1:8" x14ac:dyDescent="0.35">
      <c r="A78" s="436"/>
      <c r="B78" s="394" t="s">
        <v>42</v>
      </c>
      <c r="C78" s="438" t="s">
        <v>60</v>
      </c>
      <c r="D78" s="438" t="s">
        <v>60</v>
      </c>
      <c r="E78" s="20">
        <v>0</v>
      </c>
      <c r="F78" s="438" t="s">
        <v>62</v>
      </c>
      <c r="G78" s="20">
        <v>17</v>
      </c>
      <c r="H78" s="14">
        <v>28</v>
      </c>
    </row>
    <row r="79" spans="1:8" ht="16" thickBot="1" x14ac:dyDescent="0.4">
      <c r="A79" s="436"/>
      <c r="B79" s="395"/>
      <c r="C79" s="439"/>
      <c r="D79" s="439"/>
      <c r="E79" s="87">
        <v>0</v>
      </c>
      <c r="F79" s="439"/>
      <c r="G79" s="87">
        <v>3.90535263036986E-3</v>
      </c>
      <c r="H79" s="87">
        <v>4.0733197556008143E-3</v>
      </c>
    </row>
    <row r="80" spans="1:8" x14ac:dyDescent="0.35">
      <c r="A80" s="436"/>
      <c r="B80" s="394" t="s">
        <v>43</v>
      </c>
      <c r="C80" s="438" t="s">
        <v>60</v>
      </c>
      <c r="D80" s="438" t="s">
        <v>60</v>
      </c>
      <c r="E80" s="25">
        <v>11</v>
      </c>
      <c r="F80" s="26">
        <v>42</v>
      </c>
      <c r="G80" s="89">
        <v>80</v>
      </c>
      <c r="H80" s="26">
        <v>127</v>
      </c>
    </row>
    <row r="81" spans="1:9" ht="16" thickBot="1" x14ac:dyDescent="0.4">
      <c r="A81" s="436"/>
      <c r="B81" s="395"/>
      <c r="C81" s="439"/>
      <c r="D81" s="439"/>
      <c r="E81" s="90">
        <v>2.2494887525562373E-2</v>
      </c>
      <c r="F81" s="90">
        <v>2.4808033077377438E-2</v>
      </c>
      <c r="G81" s="91">
        <v>1.8378130025269928E-2</v>
      </c>
      <c r="H81" s="90">
        <v>1.8475414605760836E-2</v>
      </c>
    </row>
    <row r="82" spans="1:9" x14ac:dyDescent="0.35">
      <c r="A82" s="436"/>
      <c r="B82" s="394" t="s">
        <v>44</v>
      </c>
      <c r="C82" s="438" t="s">
        <v>60</v>
      </c>
      <c r="D82" s="438" t="s">
        <v>60</v>
      </c>
      <c r="E82" s="20">
        <v>184</v>
      </c>
      <c r="F82" s="14">
        <v>670</v>
      </c>
      <c r="G82" s="20">
        <v>1921</v>
      </c>
      <c r="H82" s="14">
        <v>3148</v>
      </c>
    </row>
    <row r="83" spans="1:9" ht="16" thickBot="1" x14ac:dyDescent="0.4">
      <c r="A83" s="436"/>
      <c r="B83" s="395"/>
      <c r="C83" s="439"/>
      <c r="D83" s="439"/>
      <c r="E83" s="90">
        <v>0.37627811860940696</v>
      </c>
      <c r="F83" s="90">
        <v>0.39574719432959243</v>
      </c>
      <c r="G83" s="90">
        <v>0.44130484723179414</v>
      </c>
      <c r="H83" s="87">
        <v>0.4579575210939773</v>
      </c>
    </row>
    <row r="84" spans="1:9" x14ac:dyDescent="0.35">
      <c r="A84" s="436"/>
      <c r="B84" s="394" t="s">
        <v>4</v>
      </c>
      <c r="C84" s="438" t="s">
        <v>60</v>
      </c>
      <c r="D84" s="438" t="s">
        <v>60</v>
      </c>
      <c r="E84" s="20">
        <v>14</v>
      </c>
      <c r="F84" s="14">
        <v>80</v>
      </c>
      <c r="G84" s="20">
        <v>162</v>
      </c>
      <c r="H84" s="26">
        <v>232</v>
      </c>
    </row>
    <row r="85" spans="1:9" ht="16" thickBot="1" x14ac:dyDescent="0.4">
      <c r="A85" s="436"/>
      <c r="B85" s="395"/>
      <c r="C85" s="439"/>
      <c r="D85" s="439"/>
      <c r="E85" s="90">
        <v>2.8629856850715747E-2</v>
      </c>
      <c r="F85" s="90">
        <v>4.7253396337861783E-2</v>
      </c>
      <c r="G85" s="90">
        <v>3.7215713301171606E-2</v>
      </c>
      <c r="H85" s="90">
        <v>3.3750363689263894E-2</v>
      </c>
    </row>
    <row r="86" spans="1:9" x14ac:dyDescent="0.35">
      <c r="A86" s="436"/>
      <c r="B86" s="394" t="s">
        <v>16</v>
      </c>
      <c r="C86" s="440" t="s">
        <v>60</v>
      </c>
      <c r="D86" s="438" t="s">
        <v>60</v>
      </c>
      <c r="E86" s="45">
        <v>0</v>
      </c>
      <c r="F86" s="88">
        <v>9</v>
      </c>
      <c r="G86" s="427" t="s">
        <v>62</v>
      </c>
      <c r="H86" s="88">
        <v>0</v>
      </c>
    </row>
    <row r="87" spans="1:9" ht="16" thickBot="1" x14ac:dyDescent="0.4">
      <c r="A87" s="436"/>
      <c r="B87" s="395"/>
      <c r="C87" s="441"/>
      <c r="D87" s="439"/>
      <c r="E87" s="98">
        <v>0</v>
      </c>
      <c r="F87" s="98">
        <v>5.3160070880094506E-3</v>
      </c>
      <c r="G87" s="428"/>
      <c r="H87" s="93">
        <v>0</v>
      </c>
      <c r="I87" s="8"/>
    </row>
    <row r="88" spans="1:9" ht="16" thickBot="1" x14ac:dyDescent="0.4">
      <c r="A88" s="436"/>
      <c r="B88" s="333" t="s">
        <v>0</v>
      </c>
      <c r="C88" s="342" t="s">
        <v>60</v>
      </c>
      <c r="D88" s="339" t="s">
        <v>60</v>
      </c>
      <c r="E88" s="342">
        <v>489</v>
      </c>
      <c r="F88" s="339">
        <v>1693</v>
      </c>
      <c r="G88" s="342">
        <v>4353</v>
      </c>
      <c r="H88" s="339">
        <v>6874</v>
      </c>
    </row>
    <row r="89" spans="1:9" x14ac:dyDescent="0.35">
      <c r="A89" s="435" t="s">
        <v>0</v>
      </c>
      <c r="B89" s="394" t="s">
        <v>37</v>
      </c>
      <c r="C89" s="25">
        <v>3862</v>
      </c>
      <c r="D89" s="25">
        <v>4204</v>
      </c>
      <c r="E89" s="25">
        <v>4459</v>
      </c>
      <c r="F89" s="64">
        <v>4443</v>
      </c>
      <c r="G89" s="71">
        <v>4120</v>
      </c>
      <c r="H89" s="26">
        <v>4058</v>
      </c>
    </row>
    <row r="90" spans="1:9" ht="16" thickBot="1" x14ac:dyDescent="0.4">
      <c r="A90" s="436"/>
      <c r="B90" s="395"/>
      <c r="C90" s="90">
        <v>5.5908380900816911E-3</v>
      </c>
      <c r="D90" s="90">
        <v>6.0902998502052798E-3</v>
      </c>
      <c r="E90" s="90">
        <v>6.3860838082198451E-3</v>
      </c>
      <c r="F90" s="90">
        <v>6.2000510740196513E-3</v>
      </c>
      <c r="G90" s="91">
        <v>5.6290458767238949E-3</v>
      </c>
      <c r="H90" s="90">
        <v>5.3514228481227159E-3</v>
      </c>
    </row>
    <row r="91" spans="1:9" x14ac:dyDescent="0.35">
      <c r="A91" s="436"/>
      <c r="B91" s="394" t="s">
        <v>38</v>
      </c>
      <c r="C91" s="25">
        <v>375050</v>
      </c>
      <c r="D91" s="211">
        <v>411280</v>
      </c>
      <c r="E91" s="25">
        <v>430194</v>
      </c>
      <c r="F91" s="26">
        <v>426037</v>
      </c>
      <c r="G91" s="89">
        <v>424528</v>
      </c>
      <c r="H91" s="14">
        <v>437578</v>
      </c>
    </row>
    <row r="92" spans="1:9" ht="16" thickBot="1" x14ac:dyDescent="0.4">
      <c r="A92" s="436"/>
      <c r="B92" s="395"/>
      <c r="C92" s="136">
        <v>0.54294247169475396</v>
      </c>
      <c r="D92" s="62">
        <v>0.59581791683930241</v>
      </c>
      <c r="E92" s="161">
        <v>0.61611458573521594</v>
      </c>
      <c r="F92" s="90">
        <v>0.59451972978215395</v>
      </c>
      <c r="G92" s="91">
        <v>0.58002125921209757</v>
      </c>
      <c r="H92" s="87">
        <v>0.5770490160265751</v>
      </c>
    </row>
    <row r="93" spans="1:9" x14ac:dyDescent="0.35">
      <c r="A93" s="436"/>
      <c r="B93" s="394" t="s">
        <v>39</v>
      </c>
      <c r="C93" s="25">
        <v>5577</v>
      </c>
      <c r="D93" s="25">
        <v>6320</v>
      </c>
      <c r="E93" s="25">
        <v>6926</v>
      </c>
      <c r="F93" s="26">
        <v>7072</v>
      </c>
      <c r="G93" s="89">
        <v>8063</v>
      </c>
      <c r="H93" s="26">
        <v>10526</v>
      </c>
    </row>
    <row r="94" spans="1:9" ht="16" thickBot="1" x14ac:dyDescent="0.4">
      <c r="A94" s="436"/>
      <c r="B94" s="395"/>
      <c r="C94" s="90">
        <v>8.0735639638491955E-3</v>
      </c>
      <c r="D94" s="90">
        <v>9.1557314589194496E-3</v>
      </c>
      <c r="E94" s="90">
        <v>9.9192680995134896E-3</v>
      </c>
      <c r="F94" s="90">
        <v>9.8687286057769462E-3</v>
      </c>
      <c r="G94" s="91">
        <v>1.1016261384472032E-2</v>
      </c>
      <c r="H94" s="90">
        <v>1.3880994800231569E-2</v>
      </c>
    </row>
    <row r="95" spans="1:9" x14ac:dyDescent="0.35">
      <c r="A95" s="436"/>
      <c r="B95" s="394" t="s">
        <v>40</v>
      </c>
      <c r="C95" s="25">
        <v>783</v>
      </c>
      <c r="D95" s="25">
        <v>831</v>
      </c>
      <c r="E95" s="25">
        <v>875</v>
      </c>
      <c r="F95" s="26">
        <v>875</v>
      </c>
      <c r="G95" s="89">
        <v>913</v>
      </c>
      <c r="H95" s="14">
        <v>931</v>
      </c>
    </row>
    <row r="96" spans="1:9" ht="16" thickBot="1" x14ac:dyDescent="0.4">
      <c r="A96" s="436"/>
      <c r="B96" s="395"/>
      <c r="C96" s="90">
        <v>1.1335127458658634E-3</v>
      </c>
      <c r="D96" s="90">
        <v>1.2038627915129847E-3</v>
      </c>
      <c r="E96" s="90">
        <v>1.2531561633084469E-3</v>
      </c>
      <c r="F96" s="90">
        <v>1.2210318905620514E-3</v>
      </c>
      <c r="G96" s="91">
        <v>1.2474074964681837E-3</v>
      </c>
      <c r="H96" s="87">
        <v>1.2277414173490016E-3</v>
      </c>
    </row>
    <row r="97" spans="1:8" x14ac:dyDescent="0.35">
      <c r="A97" s="436"/>
      <c r="B97" s="394" t="s">
        <v>41</v>
      </c>
      <c r="C97" s="20">
        <v>8063</v>
      </c>
      <c r="D97" s="20">
        <v>9368</v>
      </c>
      <c r="E97" s="20">
        <v>10568</v>
      </c>
      <c r="F97" s="14">
        <v>11645</v>
      </c>
      <c r="G97" s="97">
        <v>12970</v>
      </c>
      <c r="H97" s="26">
        <v>15002</v>
      </c>
    </row>
    <row r="98" spans="1:8" ht="16" thickBot="1" x14ac:dyDescent="0.4">
      <c r="A98" s="436"/>
      <c r="B98" s="395"/>
      <c r="C98" s="167" t="s">
        <v>123</v>
      </c>
      <c r="D98" s="90">
        <v>1.3571343719486931E-2</v>
      </c>
      <c r="E98" s="90">
        <v>1.5135262095821334E-2</v>
      </c>
      <c r="F98" s="90">
        <v>1.6250190132108672E-2</v>
      </c>
      <c r="G98" s="91">
        <v>1.7720564325511876E-2</v>
      </c>
      <c r="H98" s="90">
        <v>1.9783648488796695E-2</v>
      </c>
    </row>
    <row r="99" spans="1:8" x14ac:dyDescent="0.35">
      <c r="A99" s="436"/>
      <c r="B99" s="394" t="s">
        <v>42</v>
      </c>
      <c r="C99" s="20">
        <v>1530</v>
      </c>
      <c r="D99" s="20">
        <v>1784</v>
      </c>
      <c r="E99" s="20">
        <v>1935</v>
      </c>
      <c r="F99" s="14">
        <v>2001</v>
      </c>
      <c r="G99" s="20">
        <v>2070</v>
      </c>
      <c r="H99" s="14">
        <v>2228</v>
      </c>
    </row>
    <row r="100" spans="1:8" ht="16" thickBot="1" x14ac:dyDescent="0.4">
      <c r="A100" s="436"/>
      <c r="B100" s="395"/>
      <c r="C100" s="90">
        <v>2.2149099631861699E-3</v>
      </c>
      <c r="D100" s="90">
        <v>2.5844659687835917E-3</v>
      </c>
      <c r="E100" s="90">
        <v>2.7712653440021082E-3</v>
      </c>
      <c r="F100" s="90">
        <v>2.7923255005881885E-3</v>
      </c>
      <c r="G100" s="90">
        <v>2.8281856710724398E-3</v>
      </c>
      <c r="H100" s="87">
        <v>2.938139503602122E-3</v>
      </c>
    </row>
    <row r="101" spans="1:8" x14ac:dyDescent="0.35">
      <c r="A101" s="436"/>
      <c r="B101" s="394" t="s">
        <v>43</v>
      </c>
      <c r="C101" s="25">
        <v>13449</v>
      </c>
      <c r="D101" s="25">
        <v>13008</v>
      </c>
      <c r="E101" s="25">
        <v>12456</v>
      </c>
      <c r="F101" s="26">
        <v>12362</v>
      </c>
      <c r="G101" s="89">
        <v>12340</v>
      </c>
      <c r="H101" s="26">
        <v>12318</v>
      </c>
    </row>
    <row r="102" spans="1:8" ht="16" thickBot="1" x14ac:dyDescent="0.4">
      <c r="A102" s="436"/>
      <c r="B102" s="395"/>
      <c r="C102" s="167" t="s">
        <v>124</v>
      </c>
      <c r="D102" s="90">
        <v>1.8844581458484843E-2</v>
      </c>
      <c r="E102" s="90">
        <v>1.7839215051622875E-2</v>
      </c>
      <c r="F102" s="90">
        <v>1.7250738549860662E-2</v>
      </c>
      <c r="G102" s="91">
        <v>1.6859812164750698E-2</v>
      </c>
      <c r="H102" s="90">
        <v>1.6244166250166489E-2</v>
      </c>
    </row>
    <row r="103" spans="1:8" x14ac:dyDescent="0.35">
      <c r="A103" s="436"/>
      <c r="B103" s="394" t="s">
        <v>44</v>
      </c>
      <c r="C103" s="20">
        <v>135417</v>
      </c>
      <c r="D103" s="20">
        <v>155110</v>
      </c>
      <c r="E103" s="20">
        <v>171685</v>
      </c>
      <c r="F103" s="14">
        <v>182968</v>
      </c>
      <c r="G103" s="20">
        <v>211411</v>
      </c>
      <c r="H103" s="14">
        <v>230102</v>
      </c>
    </row>
    <row r="104" spans="1:8" ht="16" thickBot="1" x14ac:dyDescent="0.4">
      <c r="A104" s="436"/>
      <c r="B104" s="395"/>
      <c r="C104" s="87">
        <v>0.19603690358482453</v>
      </c>
      <c r="D104" s="87">
        <v>0.22470656749889176</v>
      </c>
      <c r="E104" s="87">
        <v>0.2458835610258408</v>
      </c>
      <c r="F104" s="87">
        <v>0.25532544337412277</v>
      </c>
      <c r="G104" s="87">
        <v>0.28884519850584356</v>
      </c>
      <c r="H104" s="87">
        <v>0.30344334652506977</v>
      </c>
    </row>
    <row r="105" spans="1:8" x14ac:dyDescent="0.35">
      <c r="A105" s="436"/>
      <c r="B105" s="394" t="s">
        <v>4</v>
      </c>
      <c r="C105" s="25">
        <v>42682</v>
      </c>
      <c r="D105" s="25">
        <v>47188</v>
      </c>
      <c r="E105" s="25">
        <v>50315</v>
      </c>
      <c r="F105" s="26">
        <v>51100</v>
      </c>
      <c r="G105" s="89">
        <v>43878</v>
      </c>
      <c r="H105" s="26">
        <v>38429</v>
      </c>
    </row>
    <row r="106" spans="1:8" ht="16" thickBot="1" x14ac:dyDescent="0.4">
      <c r="A106" s="436"/>
      <c r="B106" s="395"/>
      <c r="C106" s="90">
        <v>6.1788749705040585E-2</v>
      </c>
      <c r="D106" s="90">
        <v>6.8360863304349845E-2</v>
      </c>
      <c r="E106" s="90">
        <v>7.2060059836416571E-2</v>
      </c>
      <c r="F106" s="90">
        <v>7.1308262408823805E-2</v>
      </c>
      <c r="G106" s="91">
        <v>5.9949338587109484E-2</v>
      </c>
      <c r="H106" s="90">
        <v>5.0677631500864427E-2</v>
      </c>
    </row>
    <row r="107" spans="1:8" x14ac:dyDescent="0.35">
      <c r="A107" s="436"/>
      <c r="B107" s="394" t="s">
        <v>16</v>
      </c>
      <c r="C107" s="45">
        <v>104360</v>
      </c>
      <c r="D107" s="45">
        <v>41185</v>
      </c>
      <c r="E107" s="45">
        <v>8824</v>
      </c>
      <c r="F107" s="88">
        <v>18104</v>
      </c>
      <c r="G107" s="45">
        <v>11625</v>
      </c>
      <c r="H107" s="88">
        <v>7131</v>
      </c>
    </row>
    <row r="108" spans="1:8" ht="16" thickBot="1" x14ac:dyDescent="0.4">
      <c r="A108" s="436"/>
      <c r="B108" s="395"/>
      <c r="C108" s="99">
        <v>0.15107712663928671</v>
      </c>
      <c r="D108" s="93">
        <v>5.9664367110062899E-2</v>
      </c>
      <c r="E108" s="93">
        <v>1.2637542840038554E-2</v>
      </c>
      <c r="F108" s="93">
        <v>2.5263498681983292E-2</v>
      </c>
      <c r="G108" s="96">
        <v>1.5882926775950313E-2</v>
      </c>
      <c r="H108" s="93">
        <v>9.4038926392220525E-3</v>
      </c>
    </row>
    <row r="109" spans="1:8" ht="16" thickBot="1" x14ac:dyDescent="0.4">
      <c r="A109" s="437"/>
      <c r="B109" s="333" t="s">
        <v>0</v>
      </c>
      <c r="C109" s="342">
        <v>690773</v>
      </c>
      <c r="D109" s="339">
        <v>690278</v>
      </c>
      <c r="E109" s="342">
        <v>698237</v>
      </c>
      <c r="F109" s="339">
        <v>716607</v>
      </c>
      <c r="G109" s="342">
        <v>731918</v>
      </c>
      <c r="H109" s="339">
        <v>758303</v>
      </c>
    </row>
  </sheetData>
  <mergeCells count="83">
    <mergeCell ref="A2:G2"/>
    <mergeCell ref="A5:A25"/>
    <mergeCell ref="B5:B6"/>
    <mergeCell ref="B7:B8"/>
    <mergeCell ref="B9:B10"/>
    <mergeCell ref="B11:B12"/>
    <mergeCell ref="B13:B14"/>
    <mergeCell ref="B15:B16"/>
    <mergeCell ref="B17:B18"/>
    <mergeCell ref="B19:B20"/>
    <mergeCell ref="B21:B22"/>
    <mergeCell ref="B23:B24"/>
    <mergeCell ref="A26:A46"/>
    <mergeCell ref="B26:B27"/>
    <mergeCell ref="B28:B29"/>
    <mergeCell ref="B30:B31"/>
    <mergeCell ref="B32:B33"/>
    <mergeCell ref="B34:B35"/>
    <mergeCell ref="B36:B37"/>
    <mergeCell ref="B38:B39"/>
    <mergeCell ref="B40:B41"/>
    <mergeCell ref="B42:B43"/>
    <mergeCell ref="B44:B45"/>
    <mergeCell ref="A47:A67"/>
    <mergeCell ref="B47:B48"/>
    <mergeCell ref="B49:B50"/>
    <mergeCell ref="B51:B52"/>
    <mergeCell ref="B53:B54"/>
    <mergeCell ref="B55:B56"/>
    <mergeCell ref="B57:B58"/>
    <mergeCell ref="B59:B60"/>
    <mergeCell ref="B61:B62"/>
    <mergeCell ref="B63:B64"/>
    <mergeCell ref="B65:B66"/>
    <mergeCell ref="G65:G66"/>
    <mergeCell ref="H65:H66"/>
    <mergeCell ref="A68:A88"/>
    <mergeCell ref="B68:B69"/>
    <mergeCell ref="C68:C69"/>
    <mergeCell ref="D68:D69"/>
    <mergeCell ref="E68:E69"/>
    <mergeCell ref="B70:B71"/>
    <mergeCell ref="C70:C71"/>
    <mergeCell ref="D70:D71"/>
    <mergeCell ref="B72:B73"/>
    <mergeCell ref="C72:C73"/>
    <mergeCell ref="D72:D73"/>
    <mergeCell ref="B74:B75"/>
    <mergeCell ref="C74:C75"/>
    <mergeCell ref="D74:D75"/>
    <mergeCell ref="E74:E75"/>
    <mergeCell ref="F74:F75"/>
    <mergeCell ref="B76:B77"/>
    <mergeCell ref="C76:C77"/>
    <mergeCell ref="D76:D77"/>
    <mergeCell ref="B78:B79"/>
    <mergeCell ref="C78:C79"/>
    <mergeCell ref="D78:D79"/>
    <mergeCell ref="F78:F79"/>
    <mergeCell ref="B80:B81"/>
    <mergeCell ref="C80:C81"/>
    <mergeCell ref="D80:D81"/>
    <mergeCell ref="B82:B83"/>
    <mergeCell ref="C82:C83"/>
    <mergeCell ref="D82:D83"/>
    <mergeCell ref="B101:B102"/>
    <mergeCell ref="B103:B104"/>
    <mergeCell ref="B84:B85"/>
    <mergeCell ref="C84:C85"/>
    <mergeCell ref="D84:D85"/>
    <mergeCell ref="B86:B87"/>
    <mergeCell ref="C86:C87"/>
    <mergeCell ref="D86:D87"/>
    <mergeCell ref="B105:B106"/>
    <mergeCell ref="B107:B108"/>
    <mergeCell ref="G86:G87"/>
    <mergeCell ref="A89:A109"/>
    <mergeCell ref="B89:B90"/>
    <mergeCell ref="B91:B92"/>
    <mergeCell ref="B93:B94"/>
    <mergeCell ref="B95:B96"/>
    <mergeCell ref="B97:B98"/>
    <mergeCell ref="B99:B10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zoomScale="80" zoomScaleNormal="80" workbookViewId="0"/>
  </sheetViews>
  <sheetFormatPr defaultColWidth="8.69140625" defaultRowHeight="15.5" x14ac:dyDescent="0.35"/>
  <cols>
    <col min="1" max="1" width="8.69140625" style="168" customWidth="1"/>
    <col min="2" max="2" width="21.3046875" style="168" customWidth="1"/>
    <col min="3" max="5" width="14.69140625" style="168" customWidth="1"/>
    <col min="6" max="6" width="15.3046875" style="168" customWidth="1"/>
    <col min="7" max="8" width="14.53515625" style="168" customWidth="1"/>
    <col min="9" max="16384" width="8.69140625" style="168"/>
  </cols>
  <sheetData>
    <row r="1" spans="1:10" ht="16" thickBot="1" x14ac:dyDescent="0.4">
      <c r="A1" s="8"/>
      <c r="B1" s="8"/>
      <c r="C1" s="8"/>
      <c r="D1" s="8"/>
      <c r="E1" s="8"/>
      <c r="F1" s="8"/>
      <c r="G1" s="8"/>
    </row>
    <row r="2" spans="1:10" ht="15.75" customHeight="1" thickBot="1" x14ac:dyDescent="0.4">
      <c r="A2" s="391" t="s">
        <v>105</v>
      </c>
      <c r="B2" s="392"/>
      <c r="C2" s="392"/>
      <c r="D2" s="392"/>
      <c r="E2" s="392"/>
      <c r="F2" s="392"/>
      <c r="G2" s="392"/>
      <c r="H2" s="344"/>
      <c r="I2" s="8"/>
    </row>
    <row r="3" spans="1:10" ht="16" thickBot="1" x14ac:dyDescent="0.4"/>
    <row r="4" spans="1:10" ht="16" thickBot="1" x14ac:dyDescent="0.4">
      <c r="A4" s="5"/>
      <c r="B4" s="333" t="s">
        <v>59</v>
      </c>
      <c r="C4" s="340">
        <v>42825</v>
      </c>
      <c r="D4" s="337">
        <v>43190</v>
      </c>
      <c r="E4" s="340">
        <v>43555</v>
      </c>
      <c r="F4" s="337">
        <v>43921</v>
      </c>
      <c r="G4" s="340">
        <v>44286</v>
      </c>
      <c r="H4" s="337">
        <v>44651</v>
      </c>
      <c r="I4" s="8"/>
      <c r="J4" s="135" t="s">
        <v>163</v>
      </c>
    </row>
    <row r="5" spans="1:10" x14ac:dyDescent="0.35">
      <c r="A5" s="408" t="s">
        <v>76</v>
      </c>
      <c r="B5" s="394" t="s">
        <v>45</v>
      </c>
      <c r="C5" s="170">
        <v>154</v>
      </c>
      <c r="D5" s="170">
        <v>183</v>
      </c>
      <c r="E5" s="170">
        <v>223</v>
      </c>
      <c r="F5" s="170">
        <v>281</v>
      </c>
      <c r="G5" s="170">
        <v>471</v>
      </c>
      <c r="H5" s="170">
        <v>614</v>
      </c>
      <c r="J5" s="135"/>
    </row>
    <row r="6" spans="1:10" ht="16" thickBot="1" x14ac:dyDescent="0.4">
      <c r="A6" s="409"/>
      <c r="B6" s="395"/>
      <c r="C6" s="213" t="s">
        <v>125</v>
      </c>
      <c r="D6" s="212">
        <v>5.1074518559866035E-3</v>
      </c>
      <c r="E6" s="212">
        <v>6.0407411420522264E-3</v>
      </c>
      <c r="F6" s="212">
        <v>7.4107284139458829E-3</v>
      </c>
      <c r="G6" s="212">
        <v>1.205528538520604E-2</v>
      </c>
      <c r="H6" s="212">
        <v>1.5286941366861696E-2</v>
      </c>
      <c r="J6" s="168" t="s">
        <v>128</v>
      </c>
    </row>
    <row r="7" spans="1:10" x14ac:dyDescent="0.35">
      <c r="A7" s="409"/>
      <c r="B7" s="394" t="s">
        <v>46</v>
      </c>
      <c r="C7" s="170">
        <v>193</v>
      </c>
      <c r="D7" s="170">
        <v>222</v>
      </c>
      <c r="E7" s="170">
        <v>245</v>
      </c>
      <c r="F7" s="170">
        <v>257</v>
      </c>
      <c r="G7" s="170">
        <v>306</v>
      </c>
      <c r="H7" s="170">
        <v>335</v>
      </c>
    </row>
    <row r="8" spans="1:10" ht="16" thickBot="1" x14ac:dyDescent="0.4">
      <c r="A8" s="409"/>
      <c r="B8" s="395"/>
      <c r="C8" s="212">
        <v>5.5854604387335768E-3</v>
      </c>
      <c r="D8" s="212">
        <v>6.1959252023444039E-3</v>
      </c>
      <c r="E8" s="212">
        <v>6.6366886986672447E-3</v>
      </c>
      <c r="F8" s="212">
        <v>6.7777836383775512E-3</v>
      </c>
      <c r="G8" s="212">
        <v>7.832096237522396E-3</v>
      </c>
      <c r="H8" s="212">
        <v>8.3405950454375696E-3</v>
      </c>
    </row>
    <row r="9" spans="1:10" x14ac:dyDescent="0.35">
      <c r="A9" s="409"/>
      <c r="B9" s="394" t="s">
        <v>47</v>
      </c>
      <c r="C9" s="170">
        <v>27977</v>
      </c>
      <c r="D9" s="170">
        <v>31999</v>
      </c>
      <c r="E9" s="170">
        <v>34572</v>
      </c>
      <c r="F9" s="170">
        <v>35389</v>
      </c>
      <c r="G9" s="170">
        <v>36359</v>
      </c>
      <c r="H9" s="170">
        <v>37414</v>
      </c>
    </row>
    <row r="10" spans="1:10" ht="16" thickBot="1" x14ac:dyDescent="0.4">
      <c r="A10" s="409"/>
      <c r="B10" s="395"/>
      <c r="C10" s="212">
        <v>0.80966024194015163</v>
      </c>
      <c r="D10" s="212">
        <v>0.89307842590008368</v>
      </c>
      <c r="E10" s="212">
        <v>0.93650449669519986</v>
      </c>
      <c r="F10" s="212">
        <v>0.93330344427448708</v>
      </c>
      <c r="G10" s="212">
        <v>0.93061172254927049</v>
      </c>
      <c r="H10" s="101">
        <v>0.93150753143283949</v>
      </c>
    </row>
    <row r="11" spans="1:10" x14ac:dyDescent="0.35">
      <c r="A11" s="409"/>
      <c r="B11" s="394" t="s">
        <v>43</v>
      </c>
      <c r="C11" s="447" t="s">
        <v>60</v>
      </c>
      <c r="D11" s="447" t="s">
        <v>60</v>
      </c>
      <c r="E11" s="447" t="s">
        <v>60</v>
      </c>
      <c r="F11" s="447" t="s">
        <v>60</v>
      </c>
      <c r="G11" s="205">
        <v>21</v>
      </c>
      <c r="H11" s="111">
        <v>38</v>
      </c>
    </row>
    <row r="12" spans="1:10" ht="16" thickBot="1" x14ac:dyDescent="0.4">
      <c r="A12" s="409"/>
      <c r="B12" s="395"/>
      <c r="C12" s="448"/>
      <c r="D12" s="448"/>
      <c r="E12" s="448"/>
      <c r="F12" s="448"/>
      <c r="G12" s="206">
        <v>1E-3</v>
      </c>
      <c r="H12" s="100">
        <v>9.4609734843769451E-4</v>
      </c>
    </row>
    <row r="13" spans="1:10" x14ac:dyDescent="0.35">
      <c r="A13" s="409"/>
      <c r="B13" s="394" t="s">
        <v>4</v>
      </c>
      <c r="C13" s="127">
        <v>1419</v>
      </c>
      <c r="D13" s="127">
        <v>1635</v>
      </c>
      <c r="E13" s="127">
        <v>1801</v>
      </c>
      <c r="F13" s="127">
        <v>1908</v>
      </c>
      <c r="G13" s="127">
        <v>1878</v>
      </c>
      <c r="H13" s="127">
        <v>1744</v>
      </c>
    </row>
    <row r="14" spans="1:10" ht="16" thickBot="1" x14ac:dyDescent="0.4">
      <c r="A14" s="409"/>
      <c r="B14" s="395"/>
      <c r="C14" s="212">
        <v>4.1066157318978988E-2</v>
      </c>
      <c r="D14" s="212">
        <v>4.5632151828077033E-2</v>
      </c>
      <c r="E14" s="212">
        <v>4.8786434066529417E-2</v>
      </c>
      <c r="F14" s="212">
        <v>5.0319109657682368E-2</v>
      </c>
      <c r="G14" s="212">
        <v>4.8067571026362936E-2</v>
      </c>
      <c r="H14" s="212">
        <v>4.3420888833561558E-2</v>
      </c>
    </row>
    <row r="15" spans="1:10" x14ac:dyDescent="0.35">
      <c r="A15" s="409"/>
      <c r="B15" s="394" t="s">
        <v>16</v>
      </c>
      <c r="C15" s="216">
        <v>4811</v>
      </c>
      <c r="D15" s="216">
        <v>1791</v>
      </c>
      <c r="E15" s="127">
        <v>75</v>
      </c>
      <c r="F15" s="127">
        <v>83</v>
      </c>
      <c r="G15" s="127">
        <v>35</v>
      </c>
      <c r="H15" s="127">
        <v>20</v>
      </c>
    </row>
    <row r="16" spans="1:10" ht="16" thickBot="1" x14ac:dyDescent="0.4">
      <c r="A16" s="409"/>
      <c r="B16" s="395"/>
      <c r="C16" s="100">
        <v>0.13923134803495976</v>
      </c>
      <c r="D16" s="100">
        <v>4.9986045213508232E-2</v>
      </c>
      <c r="E16" s="212">
        <v>2.0316393975511973E-3</v>
      </c>
      <c r="F16" s="101">
        <v>2.1889340155071468E-3</v>
      </c>
      <c r="G16" s="100">
        <v>8.9582800102380343E-4</v>
      </c>
      <c r="H16" s="101">
        <v>4.979459728619445E-4</v>
      </c>
    </row>
    <row r="17" spans="1:8" ht="16" thickBot="1" x14ac:dyDescent="0.4">
      <c r="A17" s="413"/>
      <c r="B17" s="333" t="s">
        <v>0</v>
      </c>
      <c r="C17" s="342">
        <v>34554</v>
      </c>
      <c r="D17" s="339">
        <v>35830</v>
      </c>
      <c r="E17" s="342">
        <v>36916</v>
      </c>
      <c r="F17" s="339">
        <v>37918</v>
      </c>
      <c r="G17" s="342">
        <v>39070</v>
      </c>
      <c r="H17" s="339">
        <v>40165</v>
      </c>
    </row>
    <row r="18" spans="1:8" x14ac:dyDescent="0.35">
      <c r="A18" s="408" t="s">
        <v>77</v>
      </c>
      <c r="B18" s="394" t="s">
        <v>45</v>
      </c>
      <c r="C18" s="170">
        <v>3693</v>
      </c>
      <c r="D18" s="170">
        <v>3744</v>
      </c>
      <c r="E18" s="170">
        <v>4011</v>
      </c>
      <c r="F18" s="170">
        <v>4605</v>
      </c>
      <c r="G18" s="170">
        <v>7887</v>
      </c>
      <c r="H18" s="170">
        <v>10201</v>
      </c>
    </row>
    <row r="19" spans="1:8" ht="16" thickBot="1" x14ac:dyDescent="0.4">
      <c r="A19" s="409"/>
      <c r="B19" s="395"/>
      <c r="C19" s="101">
        <v>5.7025501656102102E-3</v>
      </c>
      <c r="D19" s="101">
        <v>5.7899563433580197E-3</v>
      </c>
      <c r="E19" s="101">
        <v>6.1373067459880287E-3</v>
      </c>
      <c r="F19" s="101">
        <v>6.8746323825788908E-3</v>
      </c>
      <c r="G19" s="101">
        <v>1.1572542247042303E-2</v>
      </c>
      <c r="H19" s="212">
        <v>1.4479361835008232E-2</v>
      </c>
    </row>
    <row r="20" spans="1:8" x14ac:dyDescent="0.35">
      <c r="A20" s="409"/>
      <c r="B20" s="394" t="s">
        <v>46</v>
      </c>
      <c r="C20" s="170">
        <v>9537</v>
      </c>
      <c r="D20" s="170">
        <v>10677</v>
      </c>
      <c r="E20" s="170">
        <v>11540</v>
      </c>
      <c r="F20" s="170">
        <v>12130</v>
      </c>
      <c r="G20" s="170">
        <v>13153</v>
      </c>
      <c r="H20" s="170">
        <v>13937</v>
      </c>
    </row>
    <row r="21" spans="1:8" ht="16" thickBot="1" x14ac:dyDescent="0.4">
      <c r="A21" s="409"/>
      <c r="B21" s="395"/>
      <c r="C21" s="212">
        <v>1.4726569436616457E-2</v>
      </c>
      <c r="D21" s="212">
        <v>1.6511582232380764E-2</v>
      </c>
      <c r="E21" s="212">
        <v>1.7657571640165008E-2</v>
      </c>
      <c r="F21" s="212">
        <v>1.8108423626641029E-2</v>
      </c>
      <c r="G21" s="212">
        <v>1.9299308758126972E-2</v>
      </c>
      <c r="H21" s="212">
        <v>1.9782263101118493E-2</v>
      </c>
    </row>
    <row r="22" spans="1:8" x14ac:dyDescent="0.35">
      <c r="A22" s="409"/>
      <c r="B22" s="394" t="s">
        <v>47</v>
      </c>
      <c r="C22" s="127">
        <v>497847</v>
      </c>
      <c r="D22" s="127">
        <v>551350</v>
      </c>
      <c r="E22" s="127">
        <v>585087</v>
      </c>
      <c r="F22" s="127">
        <v>590748</v>
      </c>
      <c r="G22" s="127">
        <v>605120</v>
      </c>
      <c r="H22" s="170">
        <v>630162</v>
      </c>
    </row>
    <row r="23" spans="1:8" ht="16" thickBot="1" x14ac:dyDescent="0.4">
      <c r="A23" s="409"/>
      <c r="B23" s="395"/>
      <c r="C23" s="101">
        <v>0.76875101334918661</v>
      </c>
      <c r="D23" s="101">
        <v>0.85264220884360153</v>
      </c>
      <c r="E23" s="101">
        <v>0.89525265322610259</v>
      </c>
      <c r="F23" s="101">
        <v>0.88190560928202266</v>
      </c>
      <c r="G23" s="101">
        <v>0.88788852092433612</v>
      </c>
      <c r="H23" s="101">
        <v>0.89445579969340827</v>
      </c>
    </row>
    <row r="24" spans="1:8" x14ac:dyDescent="0.35">
      <c r="A24" s="409"/>
      <c r="B24" s="394" t="s">
        <v>43</v>
      </c>
      <c r="C24" s="447" t="s">
        <v>60</v>
      </c>
      <c r="D24" s="447" t="s">
        <v>60</v>
      </c>
      <c r="E24" s="447" t="s">
        <v>60</v>
      </c>
      <c r="F24" s="447" t="s">
        <v>60</v>
      </c>
      <c r="G24" s="111">
        <v>515</v>
      </c>
      <c r="H24" s="111">
        <v>920</v>
      </c>
    </row>
    <row r="25" spans="1:8" ht="16" thickBot="1" x14ac:dyDescent="0.4">
      <c r="A25" s="409"/>
      <c r="B25" s="395"/>
      <c r="C25" s="448"/>
      <c r="D25" s="448"/>
      <c r="E25" s="448"/>
      <c r="F25" s="448"/>
      <c r="G25" s="100">
        <v>1E-3</v>
      </c>
      <c r="H25" s="100">
        <v>1.3058536308408562E-3</v>
      </c>
    </row>
    <row r="26" spans="1:8" x14ac:dyDescent="0.35">
      <c r="A26" s="409"/>
      <c r="B26" s="394" t="s">
        <v>4</v>
      </c>
      <c r="C26" s="127">
        <v>41002</v>
      </c>
      <c r="D26" s="127">
        <v>43174</v>
      </c>
      <c r="E26" s="127">
        <v>44220</v>
      </c>
      <c r="F26" s="127">
        <v>44409</v>
      </c>
      <c r="G26" s="127">
        <v>43276</v>
      </c>
      <c r="H26" s="127">
        <v>42192</v>
      </c>
    </row>
    <row r="27" spans="1:8" ht="16" thickBot="1" x14ac:dyDescent="0.4">
      <c r="A27" s="409"/>
      <c r="B27" s="395"/>
      <c r="C27" s="212">
        <v>6.3313285104346015E-2</v>
      </c>
      <c r="D27" s="212">
        <v>6.6766980547045718E-2</v>
      </c>
      <c r="E27" s="212">
        <v>6.7661855972971974E-2</v>
      </c>
      <c r="F27" s="212">
        <v>6.6296536260140274E-2</v>
      </c>
      <c r="G27" s="212">
        <v>6.3498584795613378E-2</v>
      </c>
      <c r="H27" s="212">
        <v>5.9887583035258048E-2</v>
      </c>
    </row>
    <row r="28" spans="1:8" x14ac:dyDescent="0.35">
      <c r="A28" s="409"/>
      <c r="B28" s="394" t="s">
        <v>16</v>
      </c>
      <c r="C28" s="216">
        <v>95526</v>
      </c>
      <c r="D28" s="127">
        <v>37692</v>
      </c>
      <c r="E28" s="127">
        <v>8686</v>
      </c>
      <c r="F28" s="127">
        <v>17962</v>
      </c>
      <c r="G28" s="127">
        <v>11576</v>
      </c>
      <c r="H28" s="127">
        <v>7108</v>
      </c>
    </row>
    <row r="29" spans="1:8" ht="16" thickBot="1" x14ac:dyDescent="0.4">
      <c r="A29" s="409"/>
      <c r="B29" s="395"/>
      <c r="C29" s="102">
        <v>0.14750658194424071</v>
      </c>
      <c r="D29" s="101">
        <v>5.8289272033613913E-2</v>
      </c>
      <c r="E29" s="101">
        <v>1.329061241477238E-2</v>
      </c>
      <c r="F29" s="101">
        <v>2.6814798448617162E-2</v>
      </c>
      <c r="G29" s="101">
        <v>1.6985387226037998E-2</v>
      </c>
      <c r="H29" s="101">
        <v>1.0089138704366092E-2</v>
      </c>
    </row>
    <row r="30" spans="1:8" ht="16" thickBot="1" x14ac:dyDescent="0.4">
      <c r="A30" s="409"/>
      <c r="B30" s="333" t="s">
        <v>0</v>
      </c>
      <c r="C30" s="342">
        <v>647605</v>
      </c>
      <c r="D30" s="339">
        <v>646637</v>
      </c>
      <c r="E30" s="342">
        <v>653544</v>
      </c>
      <c r="F30" s="339">
        <v>669854</v>
      </c>
      <c r="G30" s="342">
        <v>681527</v>
      </c>
      <c r="H30" s="339">
        <v>704520</v>
      </c>
    </row>
    <row r="31" spans="1:8" x14ac:dyDescent="0.35">
      <c r="A31" s="410" t="s">
        <v>78</v>
      </c>
      <c r="B31" s="394" t="s">
        <v>45</v>
      </c>
      <c r="C31" s="170">
        <v>24</v>
      </c>
      <c r="D31" s="170">
        <v>26</v>
      </c>
      <c r="E31" s="11">
        <v>24</v>
      </c>
      <c r="F31" s="170">
        <v>28</v>
      </c>
      <c r="G31" s="11">
        <v>51</v>
      </c>
      <c r="H31" s="170">
        <v>61</v>
      </c>
    </row>
    <row r="32" spans="1:8" ht="16" thickBot="1" x14ac:dyDescent="0.4">
      <c r="A32" s="411"/>
      <c r="B32" s="395"/>
      <c r="C32" s="101">
        <v>2.7861620617599257E-3</v>
      </c>
      <c r="D32" s="101">
        <v>3.3286390987069519E-3</v>
      </c>
      <c r="E32" s="101">
        <v>3.2930845225027441E-3</v>
      </c>
      <c r="F32" s="101">
        <v>3.9204704564547747E-3</v>
      </c>
      <c r="G32" s="101">
        <v>7.3191733639494834E-3</v>
      </c>
      <c r="H32" s="212">
        <v>9.0450771055753266E-3</v>
      </c>
    </row>
    <row r="33" spans="1:8" x14ac:dyDescent="0.35">
      <c r="A33" s="411"/>
      <c r="B33" s="394" t="s">
        <v>46</v>
      </c>
      <c r="C33" s="170">
        <v>58</v>
      </c>
      <c r="D33" s="170">
        <v>60</v>
      </c>
      <c r="E33" s="170">
        <v>59</v>
      </c>
      <c r="F33" s="170">
        <v>59</v>
      </c>
      <c r="G33" s="170">
        <v>59</v>
      </c>
      <c r="H33" s="170">
        <v>53</v>
      </c>
    </row>
    <row r="34" spans="1:8" ht="16" thickBot="1" x14ac:dyDescent="0.4">
      <c r="A34" s="411"/>
      <c r="B34" s="395"/>
      <c r="C34" s="212">
        <v>6.7332249825864873E-3</v>
      </c>
      <c r="D34" s="212">
        <v>7.6814748431698887E-3</v>
      </c>
      <c r="E34" s="212">
        <v>8.0954994511525796E-3</v>
      </c>
      <c r="F34" s="212">
        <v>8.2609913189582752E-3</v>
      </c>
      <c r="G34" s="212">
        <v>8.4672789896670497E-3</v>
      </c>
      <c r="H34" s="212">
        <v>7.8588374851720055E-3</v>
      </c>
    </row>
    <row r="35" spans="1:8" x14ac:dyDescent="0.35">
      <c r="A35" s="411"/>
      <c r="B35" s="394" t="s">
        <v>47</v>
      </c>
      <c r="C35" s="127">
        <v>6658</v>
      </c>
      <c r="D35" s="127">
        <v>6778</v>
      </c>
      <c r="E35" s="127">
        <v>6813</v>
      </c>
      <c r="F35" s="127">
        <v>6676</v>
      </c>
      <c r="G35" s="127">
        <v>6490</v>
      </c>
      <c r="H35" s="170">
        <v>6295</v>
      </c>
    </row>
    <row r="36" spans="1:8" ht="16" thickBot="1" x14ac:dyDescent="0.4">
      <c r="A36" s="411"/>
      <c r="B36" s="395"/>
      <c r="C36" s="212">
        <v>0.77292779196656602</v>
      </c>
      <c r="D36" s="212">
        <v>0.86775060811675842</v>
      </c>
      <c r="E36" s="212">
        <v>0.93482436882546649</v>
      </c>
      <c r="F36" s="212">
        <v>0.93475217026043123</v>
      </c>
      <c r="G36" s="212">
        <v>0.93140068886337546</v>
      </c>
      <c r="H36" s="101">
        <v>0.93342230130486359</v>
      </c>
    </row>
    <row r="37" spans="1:8" x14ac:dyDescent="0.35">
      <c r="A37" s="411"/>
      <c r="B37" s="394" t="s">
        <v>43</v>
      </c>
      <c r="C37" s="447" t="s">
        <v>60</v>
      </c>
      <c r="D37" s="447" t="s">
        <v>60</v>
      </c>
      <c r="E37" s="447" t="s">
        <v>60</v>
      </c>
      <c r="F37" s="447" t="s">
        <v>60</v>
      </c>
      <c r="G37" s="111">
        <v>5</v>
      </c>
      <c r="H37" s="111">
        <v>7</v>
      </c>
    </row>
    <row r="38" spans="1:8" ht="16" thickBot="1" x14ac:dyDescent="0.4">
      <c r="A38" s="411"/>
      <c r="B38" s="395"/>
      <c r="C38" s="448"/>
      <c r="D38" s="448"/>
      <c r="E38" s="448"/>
      <c r="F38" s="448"/>
      <c r="G38" s="101">
        <v>1E-3</v>
      </c>
      <c r="H38" s="100">
        <v>1.0379596678529062E-3</v>
      </c>
    </row>
    <row r="39" spans="1:8" x14ac:dyDescent="0.35">
      <c r="A39" s="411"/>
      <c r="B39" s="394" t="s">
        <v>4</v>
      </c>
      <c r="C39" s="170">
        <v>434</v>
      </c>
      <c r="D39" s="170">
        <v>423</v>
      </c>
      <c r="E39" s="170">
        <v>376</v>
      </c>
      <c r="F39" s="170">
        <v>371</v>
      </c>
      <c r="G39" s="170">
        <v>360</v>
      </c>
      <c r="H39" s="127">
        <v>325</v>
      </c>
    </row>
    <row r="40" spans="1:8" ht="16" thickBot="1" x14ac:dyDescent="0.4">
      <c r="A40" s="411"/>
      <c r="B40" s="395"/>
      <c r="C40" s="212">
        <v>5.0383097283491989E-2</v>
      </c>
      <c r="D40" s="212">
        <v>5.4154397644347714E-2</v>
      </c>
      <c r="E40" s="212">
        <v>5.159165751920966E-2</v>
      </c>
      <c r="F40" s="212">
        <v>5.1946233548025765E-2</v>
      </c>
      <c r="G40" s="212">
        <v>5.1664753157290473E-2</v>
      </c>
      <c r="H40" s="212">
        <v>4.8190984578884932E-2</v>
      </c>
    </row>
    <row r="41" spans="1:8" x14ac:dyDescent="0.35">
      <c r="A41" s="411"/>
      <c r="B41" s="394" t="s">
        <v>16</v>
      </c>
      <c r="C41" s="210">
        <v>1440</v>
      </c>
      <c r="D41" s="170">
        <v>524</v>
      </c>
      <c r="E41" s="170">
        <v>16</v>
      </c>
      <c r="F41" s="170">
        <v>8</v>
      </c>
      <c r="G41" s="433" t="s">
        <v>62</v>
      </c>
      <c r="H41" s="433" t="s">
        <v>62</v>
      </c>
    </row>
    <row r="42" spans="1:8" ht="16" thickBot="1" x14ac:dyDescent="0.4">
      <c r="A42" s="411"/>
      <c r="B42" s="395"/>
      <c r="C42" s="100">
        <v>0.16716972370559555</v>
      </c>
      <c r="D42" s="212">
        <v>6.7084880297017022E-2</v>
      </c>
      <c r="E42" s="212">
        <v>2.1953896816684962E-3</v>
      </c>
      <c r="F42" s="212">
        <v>1.1201344161299357E-3</v>
      </c>
      <c r="G42" s="434"/>
      <c r="H42" s="434"/>
    </row>
    <row r="43" spans="1:8" ht="16" thickBot="1" x14ac:dyDescent="0.4">
      <c r="A43" s="412"/>
      <c r="B43" s="333" t="s">
        <v>0</v>
      </c>
      <c r="C43" s="342">
        <v>8614</v>
      </c>
      <c r="D43" s="339">
        <v>7811</v>
      </c>
      <c r="E43" s="342">
        <v>7288</v>
      </c>
      <c r="F43" s="339">
        <v>7142</v>
      </c>
      <c r="G43" s="342">
        <v>6968</v>
      </c>
      <c r="H43" s="339">
        <v>6744</v>
      </c>
    </row>
    <row r="44" spans="1:8" x14ac:dyDescent="0.35">
      <c r="A44" s="410" t="s">
        <v>5</v>
      </c>
      <c r="B44" s="394" t="s">
        <v>45</v>
      </c>
      <c r="C44" s="433" t="s">
        <v>60</v>
      </c>
      <c r="D44" s="433" t="s">
        <v>60</v>
      </c>
      <c r="E44" s="170">
        <v>11</v>
      </c>
      <c r="F44" s="170">
        <v>29</v>
      </c>
      <c r="G44" s="170">
        <v>69</v>
      </c>
      <c r="H44" s="170">
        <v>133</v>
      </c>
    </row>
    <row r="45" spans="1:8" ht="16" thickBot="1" x14ac:dyDescent="0.4">
      <c r="A45" s="411"/>
      <c r="B45" s="395"/>
      <c r="C45" s="434"/>
      <c r="D45" s="434"/>
      <c r="E45" s="212">
        <v>2.2494887525562373E-2</v>
      </c>
      <c r="F45" s="212">
        <v>1.7129356172474897E-2</v>
      </c>
      <c r="G45" s="212">
        <v>1.5851137146795313E-2</v>
      </c>
      <c r="H45" s="212">
        <v>1.9348268839103868E-2</v>
      </c>
    </row>
    <row r="46" spans="1:8" x14ac:dyDescent="0.35">
      <c r="A46" s="411"/>
      <c r="B46" s="394" t="s">
        <v>46</v>
      </c>
      <c r="C46" s="433" t="s">
        <v>60</v>
      </c>
      <c r="D46" s="433" t="s">
        <v>60</v>
      </c>
      <c r="E46" s="127">
        <v>15</v>
      </c>
      <c r="F46" s="127">
        <v>57</v>
      </c>
      <c r="G46" s="127">
        <v>155</v>
      </c>
      <c r="H46" s="170">
        <v>228</v>
      </c>
    </row>
    <row r="47" spans="1:8" ht="16" thickBot="1" x14ac:dyDescent="0.4">
      <c r="A47" s="411"/>
      <c r="B47" s="395"/>
      <c r="C47" s="434"/>
      <c r="D47" s="434"/>
      <c r="E47" s="101">
        <v>3.0674846625766871E-2</v>
      </c>
      <c r="F47" s="101">
        <v>3.3668044890726521E-2</v>
      </c>
      <c r="G47" s="101">
        <v>3.5607626923960488E-2</v>
      </c>
      <c r="H47" s="212">
        <v>3.3168460867035204E-2</v>
      </c>
    </row>
    <row r="48" spans="1:8" x14ac:dyDescent="0.35">
      <c r="A48" s="411"/>
      <c r="B48" s="394" t="s">
        <v>47</v>
      </c>
      <c r="C48" s="433" t="s">
        <v>60</v>
      </c>
      <c r="D48" s="433" t="s">
        <v>60</v>
      </c>
      <c r="E48" s="170">
        <v>448</v>
      </c>
      <c r="F48" s="170">
        <v>1547</v>
      </c>
      <c r="G48" s="170">
        <v>3978</v>
      </c>
      <c r="H48" s="170">
        <v>6246</v>
      </c>
    </row>
    <row r="49" spans="1:8" ht="16" thickBot="1" x14ac:dyDescent="0.4">
      <c r="A49" s="411"/>
      <c r="B49" s="395"/>
      <c r="C49" s="434"/>
      <c r="D49" s="434"/>
      <c r="E49" s="101">
        <v>0.91615541922290389</v>
      </c>
      <c r="F49" s="101">
        <v>0.91376255168340226</v>
      </c>
      <c r="G49" s="101">
        <v>0.91385251550654722</v>
      </c>
      <c r="H49" s="101">
        <v>0.90864125691009601</v>
      </c>
    </row>
    <row r="50" spans="1:8" x14ac:dyDescent="0.35">
      <c r="A50" s="411"/>
      <c r="B50" s="394" t="s">
        <v>43</v>
      </c>
      <c r="C50" s="433" t="s">
        <v>60</v>
      </c>
      <c r="D50" s="433" t="s">
        <v>60</v>
      </c>
      <c r="E50" s="433" t="s">
        <v>60</v>
      </c>
      <c r="F50" s="433" t="s">
        <v>60</v>
      </c>
      <c r="G50" s="433" t="s">
        <v>62</v>
      </c>
      <c r="H50" s="111">
        <v>13</v>
      </c>
    </row>
    <row r="51" spans="1:8" ht="16" thickBot="1" x14ac:dyDescent="0.4">
      <c r="A51" s="411"/>
      <c r="B51" s="395"/>
      <c r="C51" s="434"/>
      <c r="D51" s="434"/>
      <c r="E51" s="434"/>
      <c r="F51" s="434"/>
      <c r="G51" s="434"/>
      <c r="H51" s="100">
        <v>1.8911841722432355E-3</v>
      </c>
    </row>
    <row r="52" spans="1:8" x14ac:dyDescent="0.35">
      <c r="A52" s="411"/>
      <c r="B52" s="394" t="s">
        <v>4</v>
      </c>
      <c r="C52" s="433" t="s">
        <v>60</v>
      </c>
      <c r="D52" s="433" t="s">
        <v>60</v>
      </c>
      <c r="E52" s="127">
        <v>15</v>
      </c>
      <c r="F52" s="127">
        <v>51</v>
      </c>
      <c r="G52" s="127">
        <v>143</v>
      </c>
      <c r="H52" s="127">
        <v>254</v>
      </c>
    </row>
    <row r="53" spans="1:8" ht="16" thickBot="1" x14ac:dyDescent="0.4">
      <c r="A53" s="411"/>
      <c r="B53" s="395"/>
      <c r="C53" s="434"/>
      <c r="D53" s="434"/>
      <c r="E53" s="101">
        <v>3.0674846625766871E-2</v>
      </c>
      <c r="F53" s="101">
        <v>3.0124040165386886E-2</v>
      </c>
      <c r="G53" s="101">
        <v>3.2850907420169995E-2</v>
      </c>
      <c r="H53" s="212">
        <v>3.6950829211521673E-2</v>
      </c>
    </row>
    <row r="54" spans="1:8" x14ac:dyDescent="0.35">
      <c r="A54" s="411"/>
      <c r="B54" s="394" t="s">
        <v>16</v>
      </c>
      <c r="C54" s="433" t="s">
        <v>60</v>
      </c>
      <c r="D54" s="433" t="s">
        <v>60</v>
      </c>
      <c r="E54" s="210">
        <v>0</v>
      </c>
      <c r="F54" s="170">
        <v>9</v>
      </c>
      <c r="G54" s="433" t="s">
        <v>62</v>
      </c>
      <c r="H54" s="127">
        <v>0</v>
      </c>
    </row>
    <row r="55" spans="1:8" ht="16" thickBot="1" x14ac:dyDescent="0.4">
      <c r="A55" s="411"/>
      <c r="B55" s="395"/>
      <c r="C55" s="434"/>
      <c r="D55" s="434"/>
      <c r="E55" s="100">
        <v>0</v>
      </c>
      <c r="F55" s="212">
        <v>5.3160070880094506E-3</v>
      </c>
      <c r="G55" s="434"/>
      <c r="H55" s="101">
        <v>0</v>
      </c>
    </row>
    <row r="56" spans="1:8" ht="16" thickBot="1" x14ac:dyDescent="0.4">
      <c r="A56" s="411"/>
      <c r="B56" s="333" t="s">
        <v>0</v>
      </c>
      <c r="C56" s="342" t="s">
        <v>60</v>
      </c>
      <c r="D56" s="339" t="s">
        <v>60</v>
      </c>
      <c r="E56" s="342">
        <v>489</v>
      </c>
      <c r="F56" s="339">
        <v>1693</v>
      </c>
      <c r="G56" s="342">
        <v>4353</v>
      </c>
      <c r="H56" s="339">
        <v>6874</v>
      </c>
    </row>
    <row r="57" spans="1:8" x14ac:dyDescent="0.35">
      <c r="A57" s="410" t="s">
        <v>0</v>
      </c>
      <c r="B57" s="394" t="s">
        <v>45</v>
      </c>
      <c r="C57" s="170">
        <v>3871</v>
      </c>
      <c r="D57" s="170">
        <v>3953</v>
      </c>
      <c r="E57" s="170">
        <v>4269</v>
      </c>
      <c r="F57" s="170">
        <v>4943</v>
      </c>
      <c r="G57" s="170">
        <v>8478</v>
      </c>
      <c r="H57" s="170">
        <v>11009</v>
      </c>
    </row>
    <row r="58" spans="1:8" ht="16" thickBot="1" x14ac:dyDescent="0.4">
      <c r="A58" s="411"/>
      <c r="B58" s="395"/>
      <c r="C58" s="101">
        <v>5.6038669722180802E-3</v>
      </c>
      <c r="D58" s="101">
        <v>5.7266782368842698E-3</v>
      </c>
      <c r="E58" s="101">
        <v>6.1139698984728685E-3</v>
      </c>
      <c r="F58" s="101">
        <v>6.8977835829122517E-3</v>
      </c>
      <c r="G58" s="101">
        <v>1.1583264791957568E-2</v>
      </c>
      <c r="H58" s="212">
        <v>1.4517943355096841E-2</v>
      </c>
    </row>
    <row r="59" spans="1:8" x14ac:dyDescent="0.35">
      <c r="A59" s="411"/>
      <c r="B59" s="394" t="s">
        <v>46</v>
      </c>
      <c r="C59" s="170">
        <v>9788</v>
      </c>
      <c r="D59" s="170">
        <v>10959</v>
      </c>
      <c r="E59" s="170">
        <v>11859</v>
      </c>
      <c r="F59" s="170">
        <v>12503</v>
      </c>
      <c r="G59" s="170">
        <v>13673</v>
      </c>
      <c r="H59" s="170">
        <v>14553</v>
      </c>
    </row>
    <row r="60" spans="1:8" ht="16" thickBot="1" x14ac:dyDescent="0.4">
      <c r="A60" s="411"/>
      <c r="B60" s="395"/>
      <c r="C60" s="101">
        <v>1.4169633150108647E-2</v>
      </c>
      <c r="D60" s="101">
        <v>1.5876212192768711E-2</v>
      </c>
      <c r="E60" s="101">
        <v>1.6984204503628423E-2</v>
      </c>
      <c r="F60" s="101">
        <v>1.7447499117368377E-2</v>
      </c>
      <c r="G60" s="101">
        <v>1.8681054435059664E-2</v>
      </c>
      <c r="H60" s="212">
        <v>1.9191536892244919E-2</v>
      </c>
    </row>
    <row r="61" spans="1:8" x14ac:dyDescent="0.35">
      <c r="A61" s="411"/>
      <c r="B61" s="394" t="s">
        <v>47</v>
      </c>
      <c r="C61" s="170">
        <v>532482</v>
      </c>
      <c r="D61" s="170">
        <v>590127</v>
      </c>
      <c r="E61" s="170">
        <v>626920</v>
      </c>
      <c r="F61" s="170">
        <v>634360</v>
      </c>
      <c r="G61" s="170">
        <v>651947</v>
      </c>
      <c r="H61" s="170">
        <v>680117</v>
      </c>
    </row>
    <row r="62" spans="1:8" ht="16" thickBot="1" x14ac:dyDescent="0.4">
      <c r="A62" s="411"/>
      <c r="B62" s="395"/>
      <c r="C62" s="101">
        <v>0.77084946863875692</v>
      </c>
      <c r="D62" s="101">
        <v>0.85491207890154397</v>
      </c>
      <c r="E62" s="101">
        <v>0.89786132788723605</v>
      </c>
      <c r="F62" s="101">
        <v>0.8852271886822205</v>
      </c>
      <c r="G62" s="101">
        <v>0.89073776024090134</v>
      </c>
      <c r="H62" s="101">
        <v>0.89689345815590871</v>
      </c>
    </row>
    <row r="63" spans="1:8" x14ac:dyDescent="0.35">
      <c r="A63" s="411"/>
      <c r="B63" s="394" t="s">
        <v>43</v>
      </c>
      <c r="C63" s="447" t="s">
        <v>60</v>
      </c>
      <c r="D63" s="447" t="s">
        <v>60</v>
      </c>
      <c r="E63" s="447" t="s">
        <v>60</v>
      </c>
      <c r="F63" s="447" t="s">
        <v>60</v>
      </c>
      <c r="G63" s="111">
        <v>545</v>
      </c>
      <c r="H63" s="111">
        <v>978</v>
      </c>
    </row>
    <row r="64" spans="1:8" ht="16" thickBot="1" x14ac:dyDescent="0.4">
      <c r="A64" s="411"/>
      <c r="B64" s="395"/>
      <c r="C64" s="448"/>
      <c r="D64" s="448"/>
      <c r="E64" s="448"/>
      <c r="F64" s="448"/>
      <c r="G64" s="100">
        <v>1E-3</v>
      </c>
      <c r="H64" s="100">
        <v>1.2897219185470715E-3</v>
      </c>
    </row>
    <row r="65" spans="1:8" x14ac:dyDescent="0.35">
      <c r="A65" s="411"/>
      <c r="B65" s="394" t="s">
        <v>4</v>
      </c>
      <c r="C65" s="127">
        <v>42855</v>
      </c>
      <c r="D65" s="127">
        <v>45232</v>
      </c>
      <c r="E65" s="127">
        <v>46412</v>
      </c>
      <c r="F65" s="127">
        <v>46739</v>
      </c>
      <c r="G65" s="127">
        <v>45657</v>
      </c>
      <c r="H65" s="127">
        <v>44515</v>
      </c>
    </row>
    <row r="66" spans="1:8" ht="16" thickBot="1" x14ac:dyDescent="0.4">
      <c r="A66" s="411"/>
      <c r="B66" s="395"/>
      <c r="C66" s="101">
        <v>6.20391937727734E-2</v>
      </c>
      <c r="D66" s="101">
        <v>6.5527222365481738E-2</v>
      </c>
      <c r="E66" s="101">
        <v>6.6470267258824725E-2</v>
      </c>
      <c r="F66" s="101">
        <v>6.5222639466262541E-2</v>
      </c>
      <c r="G66" s="101">
        <v>6.2379938736306526E-2</v>
      </c>
      <c r="H66" s="212">
        <v>5.8703447038980464E-2</v>
      </c>
    </row>
    <row r="67" spans="1:8" x14ac:dyDescent="0.35">
      <c r="A67" s="411"/>
      <c r="B67" s="394" t="s">
        <v>16</v>
      </c>
      <c r="C67" s="210">
        <v>101777</v>
      </c>
      <c r="D67" s="170">
        <v>40007</v>
      </c>
      <c r="E67" s="170">
        <v>8777</v>
      </c>
      <c r="F67" s="170">
        <v>18062</v>
      </c>
      <c r="G67" s="170">
        <v>11618</v>
      </c>
      <c r="H67" s="127">
        <v>7131</v>
      </c>
    </row>
    <row r="68" spans="1:8" ht="16" thickBot="1" x14ac:dyDescent="0.4">
      <c r="A68" s="411"/>
      <c r="B68" s="395"/>
      <c r="C68" s="100">
        <v>0.14733783746614301</v>
      </c>
      <c r="D68" s="212">
        <v>5.795780830332127E-2</v>
      </c>
      <c r="E68" s="212">
        <v>1.2570230451837985E-2</v>
      </c>
      <c r="F68" s="212">
        <v>2.5204889151236313E-2</v>
      </c>
      <c r="G68" s="212">
        <v>1.5873362863052964E-2</v>
      </c>
      <c r="H68" s="101">
        <v>9.4038926392220525E-3</v>
      </c>
    </row>
    <row r="69" spans="1:8" ht="16" thickBot="1" x14ac:dyDescent="0.4">
      <c r="A69" s="412"/>
      <c r="B69" s="333" t="s">
        <v>0</v>
      </c>
      <c r="C69" s="342">
        <v>690773</v>
      </c>
      <c r="D69" s="339">
        <v>690278</v>
      </c>
      <c r="E69" s="342">
        <v>698237</v>
      </c>
      <c r="F69" s="339">
        <v>716607</v>
      </c>
      <c r="G69" s="342">
        <v>731918</v>
      </c>
      <c r="H69" s="339">
        <v>758303</v>
      </c>
    </row>
  </sheetData>
  <mergeCells count="70">
    <mergeCell ref="A2:G2"/>
    <mergeCell ref="A5:A17"/>
    <mergeCell ref="B5:B6"/>
    <mergeCell ref="B7:B8"/>
    <mergeCell ref="B9:B10"/>
    <mergeCell ref="B11:B12"/>
    <mergeCell ref="C11:C12"/>
    <mergeCell ref="D11:D12"/>
    <mergeCell ref="E11:E12"/>
    <mergeCell ref="F11:F12"/>
    <mergeCell ref="B13:B14"/>
    <mergeCell ref="B15:B16"/>
    <mergeCell ref="A18:A30"/>
    <mergeCell ref="B18:B19"/>
    <mergeCell ref="B20:B21"/>
    <mergeCell ref="B22:B23"/>
    <mergeCell ref="B24:B25"/>
    <mergeCell ref="C24:C25"/>
    <mergeCell ref="D24:D25"/>
    <mergeCell ref="E24:E25"/>
    <mergeCell ref="F24:F25"/>
    <mergeCell ref="B26:B27"/>
    <mergeCell ref="B28:B29"/>
    <mergeCell ref="A31:A43"/>
    <mergeCell ref="B31:B32"/>
    <mergeCell ref="B33:B34"/>
    <mergeCell ref="B35:B36"/>
    <mergeCell ref="B37:B38"/>
    <mergeCell ref="C37:C38"/>
    <mergeCell ref="D37:D38"/>
    <mergeCell ref="E37:E38"/>
    <mergeCell ref="F37:F38"/>
    <mergeCell ref="B39:B40"/>
    <mergeCell ref="B41:B42"/>
    <mergeCell ref="G41:G42"/>
    <mergeCell ref="H41:H42"/>
    <mergeCell ref="A44:A56"/>
    <mergeCell ref="B44:B45"/>
    <mergeCell ref="C44:C45"/>
    <mergeCell ref="D44:D45"/>
    <mergeCell ref="B46:B47"/>
    <mergeCell ref="C46:C47"/>
    <mergeCell ref="D46:D47"/>
    <mergeCell ref="B48:B49"/>
    <mergeCell ref="C48:C49"/>
    <mergeCell ref="D48:D49"/>
    <mergeCell ref="B50:B51"/>
    <mergeCell ref="C50:C51"/>
    <mergeCell ref="D50:D51"/>
    <mergeCell ref="E50:E51"/>
    <mergeCell ref="E63:E64"/>
    <mergeCell ref="G50:G51"/>
    <mergeCell ref="B52:B53"/>
    <mergeCell ref="C52:C53"/>
    <mergeCell ref="D52:D53"/>
    <mergeCell ref="B54:B55"/>
    <mergeCell ref="C54:C55"/>
    <mergeCell ref="D54:D55"/>
    <mergeCell ref="G54:G55"/>
    <mergeCell ref="F50:F51"/>
    <mergeCell ref="F63:F64"/>
    <mergeCell ref="B65:B66"/>
    <mergeCell ref="B67:B68"/>
    <mergeCell ref="A57:A69"/>
    <mergeCell ref="B57:B58"/>
    <mergeCell ref="B59:B60"/>
    <mergeCell ref="B61:B62"/>
    <mergeCell ref="B63:B64"/>
    <mergeCell ref="C63:C64"/>
    <mergeCell ref="D63:D6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7"/>
  <sheetViews>
    <sheetView zoomScale="80" zoomScaleNormal="80" workbookViewId="0">
      <selection sqref="A1:J2"/>
    </sheetView>
  </sheetViews>
  <sheetFormatPr defaultColWidth="8.69140625" defaultRowHeight="15.5" x14ac:dyDescent="0.35"/>
  <cols>
    <col min="1" max="1" width="33.3046875" style="168" customWidth="1"/>
    <col min="2" max="6" width="14.53515625" style="168" customWidth="1"/>
    <col min="7" max="7" width="14.53515625" style="28" customWidth="1"/>
    <col min="8" max="8" width="8.69140625" style="168" customWidth="1"/>
    <col min="9" max="9" width="28.07421875" style="168" customWidth="1"/>
    <col min="10" max="10" width="9.4609375" style="168" bestFit="1" customWidth="1"/>
    <col min="11" max="16384" width="8.69140625" style="168"/>
  </cols>
  <sheetData>
    <row r="1" spans="1:10" ht="15.65" customHeight="1" x14ac:dyDescent="0.35">
      <c r="A1" s="456" t="s">
        <v>394</v>
      </c>
      <c r="B1" s="456"/>
      <c r="C1" s="456"/>
      <c r="D1" s="456"/>
      <c r="E1" s="456"/>
      <c r="F1" s="456"/>
      <c r="G1" s="456"/>
      <c r="H1" s="456"/>
      <c r="I1" s="456"/>
      <c r="J1" s="456"/>
    </row>
    <row r="2" spans="1:10" x14ac:dyDescent="0.35">
      <c r="A2" s="456"/>
      <c r="B2" s="456"/>
      <c r="C2" s="456"/>
      <c r="D2" s="456"/>
      <c r="E2" s="456"/>
      <c r="F2" s="456"/>
      <c r="G2" s="456"/>
      <c r="H2" s="456"/>
      <c r="I2" s="456"/>
      <c r="J2" s="456"/>
    </row>
    <row r="3" spans="1:10" ht="16" thickBot="1" x14ac:dyDescent="0.4">
      <c r="A3" s="332"/>
      <c r="B3" s="332"/>
      <c r="C3" s="332"/>
      <c r="D3" s="332"/>
      <c r="E3" s="332"/>
      <c r="F3" s="332"/>
      <c r="G3" s="332"/>
      <c r="H3" s="332"/>
      <c r="I3" s="332"/>
    </row>
    <row r="4" spans="1:10" ht="16" thickBot="1" x14ac:dyDescent="0.4">
      <c r="A4" s="391" t="s">
        <v>234</v>
      </c>
      <c r="B4" s="392"/>
      <c r="C4" s="392"/>
      <c r="D4" s="392"/>
      <c r="E4" s="392"/>
      <c r="F4" s="392"/>
      <c r="G4" s="392"/>
    </row>
    <row r="5" spans="1:10" ht="16" thickBot="1" x14ac:dyDescent="0.4"/>
    <row r="6" spans="1:10" ht="16" thickBot="1" x14ac:dyDescent="0.4">
      <c r="A6" s="333" t="s">
        <v>7</v>
      </c>
      <c r="B6" s="340" t="s">
        <v>233</v>
      </c>
      <c r="C6" s="337" t="s">
        <v>232</v>
      </c>
      <c r="D6" s="340">
        <v>43555</v>
      </c>
      <c r="E6" s="337">
        <v>43921</v>
      </c>
      <c r="F6" s="340">
        <v>44286</v>
      </c>
      <c r="G6" s="337">
        <v>44651</v>
      </c>
      <c r="I6" s="168" t="s">
        <v>231</v>
      </c>
    </row>
    <row r="7" spans="1:10" x14ac:dyDescent="0.35">
      <c r="A7" s="394" t="s">
        <v>6</v>
      </c>
      <c r="B7" s="118">
        <v>0</v>
      </c>
      <c r="C7" s="25">
        <v>0</v>
      </c>
      <c r="D7" s="25">
        <v>0</v>
      </c>
      <c r="E7" s="22">
        <v>0</v>
      </c>
      <c r="F7" s="169">
        <v>0</v>
      </c>
      <c r="G7" s="22">
        <v>0</v>
      </c>
    </row>
    <row r="8" spans="1:10" ht="16" thickBot="1" x14ac:dyDescent="0.4">
      <c r="A8" s="395"/>
      <c r="B8" s="61">
        <v>0</v>
      </c>
      <c r="C8" s="61">
        <v>0</v>
      </c>
      <c r="D8" s="61">
        <v>0</v>
      </c>
      <c r="E8" s="61">
        <v>0</v>
      </c>
      <c r="F8" s="61">
        <v>0</v>
      </c>
      <c r="G8" s="61">
        <v>0</v>
      </c>
      <c r="I8" s="168" t="s">
        <v>230</v>
      </c>
    </row>
    <row r="9" spans="1:10" x14ac:dyDescent="0.35">
      <c r="A9" s="394" t="s">
        <v>8</v>
      </c>
      <c r="B9" s="118">
        <v>313</v>
      </c>
      <c r="C9" s="267" t="s">
        <v>229</v>
      </c>
      <c r="D9" s="25">
        <v>441</v>
      </c>
      <c r="E9" s="22">
        <v>328</v>
      </c>
      <c r="F9" s="169">
        <v>290</v>
      </c>
      <c r="G9" s="22">
        <v>312</v>
      </c>
    </row>
    <row r="10" spans="1:10" ht="16" thickBot="1" x14ac:dyDescent="0.4">
      <c r="A10" s="395"/>
      <c r="B10" s="231">
        <v>6.5604695032487947E-2</v>
      </c>
      <c r="C10" s="231">
        <v>7.2999999999999995E-2</v>
      </c>
      <c r="D10" s="231">
        <v>0.10130944176430048</v>
      </c>
      <c r="E10" s="231">
        <v>7.6725146198830405E-2</v>
      </c>
      <c r="F10" s="231">
        <v>7.5896362208845852E-2</v>
      </c>
      <c r="G10" s="231">
        <v>8.6116478056858958E-2</v>
      </c>
      <c r="I10" s="168" t="s">
        <v>228</v>
      </c>
    </row>
    <row r="11" spans="1:10" x14ac:dyDescent="0.35">
      <c r="A11" s="394" t="s">
        <v>9</v>
      </c>
      <c r="B11" s="118">
        <v>871</v>
      </c>
      <c r="C11" s="25">
        <v>917</v>
      </c>
      <c r="D11" s="25">
        <v>911</v>
      </c>
      <c r="E11" s="22">
        <v>879</v>
      </c>
      <c r="F11" s="169">
        <v>862</v>
      </c>
      <c r="G11" s="22">
        <v>801</v>
      </c>
    </row>
    <row r="12" spans="1:10" ht="16" thickBot="1" x14ac:dyDescent="0.4">
      <c r="A12" s="395"/>
      <c r="B12" s="231">
        <v>0.18256130790190736</v>
      </c>
      <c r="C12" s="231">
        <v>0.192</v>
      </c>
      <c r="D12" s="231">
        <v>0.20928095566276131</v>
      </c>
      <c r="E12" s="231">
        <v>0.2056140350877193</v>
      </c>
      <c r="F12" s="231">
        <v>0.22559539387594871</v>
      </c>
      <c r="G12" s="231">
        <v>0.2210874965498206</v>
      </c>
      <c r="I12" s="168" t="s">
        <v>227</v>
      </c>
    </row>
    <row r="13" spans="1:10" x14ac:dyDescent="0.35">
      <c r="A13" s="394" t="s">
        <v>226</v>
      </c>
      <c r="B13" s="452" t="s">
        <v>225</v>
      </c>
      <c r="C13" s="20" t="s">
        <v>224</v>
      </c>
      <c r="D13" s="20">
        <v>1274</v>
      </c>
      <c r="E13" s="120">
        <v>1251</v>
      </c>
      <c r="F13" s="234">
        <v>1041</v>
      </c>
      <c r="G13" s="120">
        <v>1031</v>
      </c>
    </row>
    <row r="14" spans="1:10" ht="16" thickBot="1" x14ac:dyDescent="0.4">
      <c r="A14" s="395"/>
      <c r="B14" s="453"/>
      <c r="C14" s="61">
        <v>0.29399999999999998</v>
      </c>
      <c r="D14" s="61">
        <v>0.29267172065242364</v>
      </c>
      <c r="E14" s="69">
        <v>0.29263157894736841</v>
      </c>
      <c r="F14" s="61">
        <v>0.27244176917037427</v>
      </c>
      <c r="G14" s="69">
        <v>0.28457079768147941</v>
      </c>
      <c r="J14" s="224"/>
    </row>
    <row r="15" spans="1:10" x14ac:dyDescent="0.35">
      <c r="A15" s="394" t="s">
        <v>223</v>
      </c>
      <c r="B15" s="453"/>
      <c r="C15" s="267" t="s">
        <v>222</v>
      </c>
      <c r="D15" s="25">
        <v>1303</v>
      </c>
      <c r="E15" s="121">
        <v>1321</v>
      </c>
      <c r="F15" s="169">
        <v>1208</v>
      </c>
      <c r="G15" s="121">
        <v>1069</v>
      </c>
      <c r="I15" s="162"/>
    </row>
    <row r="16" spans="1:10" ht="16" thickBot="1" x14ac:dyDescent="0.4">
      <c r="A16" s="395"/>
      <c r="B16" s="397"/>
      <c r="C16" s="231">
        <v>0.318</v>
      </c>
      <c r="D16" s="231">
        <v>0.29933379278658395</v>
      </c>
      <c r="E16" s="62">
        <v>0.30900584795321639</v>
      </c>
      <c r="F16" s="231">
        <v>0.3161476053389165</v>
      </c>
      <c r="G16" s="62">
        <v>0.29505934308584048</v>
      </c>
    </row>
    <row r="17" spans="1:9" x14ac:dyDescent="0.35">
      <c r="A17" s="394" t="s">
        <v>12</v>
      </c>
      <c r="B17" s="92">
        <v>541</v>
      </c>
      <c r="C17" s="266" t="s">
        <v>221</v>
      </c>
      <c r="D17" s="49">
        <v>424</v>
      </c>
      <c r="E17" s="119">
        <v>496</v>
      </c>
      <c r="F17" s="234">
        <v>420</v>
      </c>
      <c r="G17" s="119">
        <v>410</v>
      </c>
      <c r="I17" s="162"/>
    </row>
    <row r="18" spans="1:9" ht="16" thickBot="1" x14ac:dyDescent="0.4">
      <c r="A18" s="395"/>
      <c r="B18" s="61">
        <v>0.11339341857053029</v>
      </c>
      <c r="C18" s="61">
        <v>0.123</v>
      </c>
      <c r="D18" s="61">
        <v>9.7404089133930616E-2</v>
      </c>
      <c r="E18" s="61">
        <v>0.1160233918128655</v>
      </c>
      <c r="F18" s="61">
        <v>0.109918869405915</v>
      </c>
      <c r="G18" s="61">
        <v>0.11316588462600055</v>
      </c>
    </row>
    <row r="19" spans="1:9" x14ac:dyDescent="0.35">
      <c r="A19" s="394" t="s">
        <v>16</v>
      </c>
      <c r="B19" s="169">
        <v>0</v>
      </c>
      <c r="C19" s="454" t="s">
        <v>220</v>
      </c>
      <c r="D19" s="64">
        <v>0</v>
      </c>
      <c r="E19" s="64">
        <v>0</v>
      </c>
      <c r="F19" s="169">
        <v>0</v>
      </c>
      <c r="G19" s="64">
        <v>0</v>
      </c>
      <c r="I19" s="162"/>
    </row>
    <row r="20" spans="1:9" ht="16" thickBot="1" x14ac:dyDescent="0.4">
      <c r="A20" s="395"/>
      <c r="B20" s="231">
        <v>0</v>
      </c>
      <c r="C20" s="455"/>
      <c r="D20" s="231">
        <v>0</v>
      </c>
      <c r="E20" s="231">
        <v>0</v>
      </c>
      <c r="F20" s="231">
        <v>0</v>
      </c>
      <c r="G20" s="231">
        <v>0</v>
      </c>
    </row>
    <row r="21" spans="1:9" ht="16" thickBot="1" x14ac:dyDescent="0.4">
      <c r="A21" s="333" t="s">
        <v>0</v>
      </c>
      <c r="B21" s="342">
        <v>4771</v>
      </c>
      <c r="C21" s="339">
        <v>4774</v>
      </c>
      <c r="D21" s="342">
        <v>4353</v>
      </c>
      <c r="E21" s="339">
        <v>4275</v>
      </c>
      <c r="F21" s="342">
        <v>3821</v>
      </c>
      <c r="G21" s="339">
        <v>3623</v>
      </c>
    </row>
    <row r="22" spans="1:9" ht="16" thickBot="1" x14ac:dyDescent="0.4"/>
    <row r="23" spans="1:9" ht="15" customHeight="1" thickBot="1" x14ac:dyDescent="0.4">
      <c r="A23" s="391" t="s">
        <v>219</v>
      </c>
      <c r="B23" s="392"/>
      <c r="C23" s="392"/>
      <c r="D23" s="392"/>
      <c r="E23" s="392"/>
      <c r="F23" s="392"/>
      <c r="G23" s="392"/>
    </row>
    <row r="24" spans="1:9" ht="16" thickBot="1" x14ac:dyDescent="0.4"/>
    <row r="25" spans="1:9" ht="16" thickBot="1" x14ac:dyDescent="0.4">
      <c r="A25" s="333" t="s">
        <v>17</v>
      </c>
      <c r="B25" s="340">
        <v>42825</v>
      </c>
      <c r="C25" s="337">
        <v>43190</v>
      </c>
      <c r="D25" s="340">
        <v>43555</v>
      </c>
      <c r="E25" s="337">
        <v>43921</v>
      </c>
      <c r="F25" s="340">
        <v>44286</v>
      </c>
      <c r="G25" s="337">
        <v>44651</v>
      </c>
    </row>
    <row r="26" spans="1:9" ht="18" customHeight="1" x14ac:dyDescent="0.35">
      <c r="A26" s="394" t="s">
        <v>14</v>
      </c>
      <c r="B26" s="20">
        <v>3334</v>
      </c>
      <c r="C26" s="20">
        <v>3860</v>
      </c>
      <c r="D26" s="17">
        <v>3776</v>
      </c>
      <c r="E26" s="265">
        <v>3713</v>
      </c>
      <c r="F26" s="234">
        <v>3322</v>
      </c>
      <c r="G26" s="265">
        <v>3236</v>
      </c>
    </row>
    <row r="27" spans="1:9" ht="16" thickBot="1" x14ac:dyDescent="0.4">
      <c r="A27" s="395"/>
      <c r="B27" s="52">
        <v>0.69880528191154889</v>
      </c>
      <c r="C27" s="52">
        <v>0.80854629241726017</v>
      </c>
      <c r="D27" s="52">
        <v>0.8674477371927406</v>
      </c>
      <c r="E27" s="52">
        <v>0.86853801169590639</v>
      </c>
      <c r="F27" s="52">
        <v>0.86940591468202044</v>
      </c>
      <c r="G27" s="52">
        <v>0.8931824454871653</v>
      </c>
    </row>
    <row r="28" spans="1:9" x14ac:dyDescent="0.35">
      <c r="A28" s="394" t="s">
        <v>15</v>
      </c>
      <c r="B28" s="264">
        <v>364</v>
      </c>
      <c r="C28" s="264">
        <v>284</v>
      </c>
      <c r="D28" s="263">
        <v>235</v>
      </c>
      <c r="E28" s="260">
        <v>260</v>
      </c>
      <c r="F28" s="3">
        <v>219</v>
      </c>
      <c r="G28" s="260">
        <v>180</v>
      </c>
    </row>
    <row r="29" spans="1:9" ht="16" thickBot="1" x14ac:dyDescent="0.4">
      <c r="A29" s="395"/>
      <c r="B29" s="52">
        <v>7.6294277929155316E-2</v>
      </c>
      <c r="C29" s="52">
        <v>5.948889819857562E-2</v>
      </c>
      <c r="D29" s="52">
        <v>5.3985756949230412E-2</v>
      </c>
      <c r="E29" s="52">
        <v>6.0818713450292397E-2</v>
      </c>
      <c r="F29" s="52">
        <v>5.7314839047369802E-2</v>
      </c>
      <c r="G29" s="52">
        <v>4.9682583494341709E-2</v>
      </c>
    </row>
    <row r="30" spans="1:9" x14ac:dyDescent="0.35">
      <c r="A30" s="394" t="s">
        <v>4</v>
      </c>
      <c r="B30" s="264">
        <v>212</v>
      </c>
      <c r="C30" s="264">
        <v>257</v>
      </c>
      <c r="D30" s="263">
        <v>227</v>
      </c>
      <c r="E30" s="260">
        <v>202</v>
      </c>
      <c r="F30" s="262">
        <v>194</v>
      </c>
      <c r="G30" s="260">
        <v>166</v>
      </c>
    </row>
    <row r="31" spans="1:9" ht="16" thickBot="1" x14ac:dyDescent="0.4">
      <c r="A31" s="395"/>
      <c r="B31" s="52">
        <v>4.4435128903793752E-2</v>
      </c>
      <c r="C31" s="52">
        <v>5.3833263510682863E-2</v>
      </c>
      <c r="D31" s="52">
        <v>5.2147943946703426E-2</v>
      </c>
      <c r="E31" s="52">
        <v>4.7251461988304093E-2</v>
      </c>
      <c r="F31" s="52">
        <v>5.0999999999999997E-2</v>
      </c>
      <c r="G31" s="52">
        <v>4.5818382555892906E-2</v>
      </c>
    </row>
    <row r="32" spans="1:9" x14ac:dyDescent="0.35">
      <c r="A32" s="394" t="s">
        <v>16</v>
      </c>
      <c r="B32" s="3">
        <v>861</v>
      </c>
      <c r="C32" s="261">
        <v>373</v>
      </c>
      <c r="D32" s="261">
        <v>115</v>
      </c>
      <c r="E32" s="260">
        <v>100</v>
      </c>
      <c r="F32" s="36">
        <v>86</v>
      </c>
      <c r="G32" s="259">
        <v>41</v>
      </c>
    </row>
    <row r="33" spans="1:9" ht="16" thickBot="1" x14ac:dyDescent="0.4">
      <c r="A33" s="395"/>
      <c r="B33" s="258" t="s">
        <v>200</v>
      </c>
      <c r="C33" s="52">
        <v>7.8131545873481353E-2</v>
      </c>
      <c r="D33" s="52">
        <v>2.6418561911325522E-2</v>
      </c>
      <c r="E33" s="52">
        <v>2.3391812865497075E-2</v>
      </c>
      <c r="F33" s="62">
        <v>2.250719706883015E-2</v>
      </c>
      <c r="G33" s="52">
        <v>1.1316588462600054E-2</v>
      </c>
      <c r="I33" s="103"/>
    </row>
    <row r="34" spans="1:9" ht="16" thickBot="1" x14ac:dyDescent="0.4">
      <c r="A34" s="333" t="s">
        <v>0</v>
      </c>
      <c r="B34" s="342">
        <v>4771</v>
      </c>
      <c r="C34" s="339">
        <v>4774</v>
      </c>
      <c r="D34" s="342">
        <v>4353</v>
      </c>
      <c r="E34" s="339">
        <v>4275</v>
      </c>
      <c r="F34" s="342">
        <v>3821</v>
      </c>
      <c r="G34" s="339">
        <v>3623</v>
      </c>
    </row>
    <row r="35" spans="1:9" ht="16" thickBot="1" x14ac:dyDescent="0.4"/>
    <row r="36" spans="1:9" ht="16" thickBot="1" x14ac:dyDescent="0.4">
      <c r="A36" s="391" t="s">
        <v>218</v>
      </c>
      <c r="B36" s="392"/>
      <c r="C36" s="392"/>
      <c r="D36" s="392"/>
      <c r="E36" s="392"/>
      <c r="F36" s="392"/>
      <c r="G36" s="392"/>
      <c r="I36" s="236"/>
    </row>
    <row r="37" spans="1:9" ht="16" thickBot="1" x14ac:dyDescent="0.4"/>
    <row r="38" spans="1:9" ht="16" thickBot="1" x14ac:dyDescent="0.4">
      <c r="A38" s="333" t="s">
        <v>52</v>
      </c>
      <c r="B38" s="340">
        <v>42825</v>
      </c>
      <c r="C38" s="337">
        <v>43190</v>
      </c>
      <c r="D38" s="340">
        <v>43555</v>
      </c>
      <c r="E38" s="337">
        <v>43921</v>
      </c>
      <c r="F38" s="340">
        <v>44286</v>
      </c>
      <c r="G38" s="337">
        <v>44651</v>
      </c>
      <c r="I38" s="236" t="s">
        <v>217</v>
      </c>
    </row>
    <row r="39" spans="1:9" x14ac:dyDescent="0.35">
      <c r="A39" s="394" t="s">
        <v>20</v>
      </c>
      <c r="B39" s="169">
        <v>7</v>
      </c>
      <c r="C39" s="11">
        <v>9</v>
      </c>
      <c r="D39" s="169">
        <v>10</v>
      </c>
      <c r="E39" s="429" t="s">
        <v>62</v>
      </c>
      <c r="F39" s="254">
        <v>6</v>
      </c>
      <c r="G39" s="429" t="s">
        <v>62</v>
      </c>
    </row>
    <row r="40" spans="1:9" ht="16" thickBot="1" x14ac:dyDescent="0.4">
      <c r="A40" s="395"/>
      <c r="B40" s="251" t="s">
        <v>204</v>
      </c>
      <c r="C40" s="251">
        <v>1.8852115626309175E-3</v>
      </c>
      <c r="D40" s="251">
        <v>2.297266253158741E-3</v>
      </c>
      <c r="E40" s="430"/>
      <c r="F40" s="251">
        <v>1.5702695629416384E-3</v>
      </c>
      <c r="G40" s="430"/>
      <c r="I40" s="103"/>
    </row>
    <row r="41" spans="1:9" x14ac:dyDescent="0.35">
      <c r="A41" s="394" t="s">
        <v>21</v>
      </c>
      <c r="B41" s="24">
        <v>11</v>
      </c>
      <c r="C41" s="257">
        <v>13</v>
      </c>
      <c r="D41" s="24">
        <v>14</v>
      </c>
      <c r="E41" s="21">
        <v>6</v>
      </c>
      <c r="F41" s="254">
        <v>6</v>
      </c>
      <c r="G41" s="21">
        <v>9</v>
      </c>
    </row>
    <row r="42" spans="1:9" ht="16" thickBot="1" x14ac:dyDescent="0.4">
      <c r="A42" s="395"/>
      <c r="B42" s="251">
        <v>2.3055963110459022E-3</v>
      </c>
      <c r="C42" s="251">
        <v>2.7230833682446586E-3</v>
      </c>
      <c r="D42" s="251">
        <v>3.2161727544222376E-3</v>
      </c>
      <c r="E42" s="251">
        <v>1.4035087719298245E-3</v>
      </c>
      <c r="F42" s="251">
        <v>1.5702695629416384E-3</v>
      </c>
      <c r="G42" s="251">
        <v>2.4841291747170853E-3</v>
      </c>
    </row>
    <row r="43" spans="1:9" x14ac:dyDescent="0.35">
      <c r="A43" s="394" t="s">
        <v>81</v>
      </c>
      <c r="B43" s="425" t="s">
        <v>60</v>
      </c>
      <c r="C43" s="425" t="s">
        <v>60</v>
      </c>
      <c r="D43" s="425" t="s">
        <v>60</v>
      </c>
      <c r="E43" s="425" t="s">
        <v>60</v>
      </c>
      <c r="F43" s="256">
        <v>88</v>
      </c>
      <c r="G43" s="171">
        <v>99</v>
      </c>
    </row>
    <row r="44" spans="1:9" ht="16" thickBot="1" x14ac:dyDescent="0.4">
      <c r="A44" s="395"/>
      <c r="B44" s="426"/>
      <c r="C44" s="426"/>
      <c r="D44" s="426"/>
      <c r="E44" s="426"/>
      <c r="F44" s="251">
        <v>2.3E-2</v>
      </c>
      <c r="G44" s="251">
        <v>2.7325420921887937E-2</v>
      </c>
    </row>
    <row r="45" spans="1:9" x14ac:dyDescent="0.35">
      <c r="A45" s="394" t="s">
        <v>18</v>
      </c>
      <c r="B45" s="234">
        <v>128</v>
      </c>
      <c r="C45" s="18">
        <v>115</v>
      </c>
      <c r="D45" s="234">
        <v>129</v>
      </c>
      <c r="E45" s="18">
        <v>126</v>
      </c>
      <c r="F45" s="253">
        <v>90</v>
      </c>
      <c r="G45" s="18">
        <v>93</v>
      </c>
    </row>
    <row r="46" spans="1:9" ht="16" thickBot="1" x14ac:dyDescent="0.4">
      <c r="A46" s="395"/>
      <c r="B46" s="252">
        <v>2.6828757073988681E-2</v>
      </c>
      <c r="C46" s="252">
        <v>2.4088814411395057E-2</v>
      </c>
      <c r="D46" s="252">
        <v>2.9634734665747762E-2</v>
      </c>
      <c r="E46" s="252">
        <v>2.9473684210526315E-2</v>
      </c>
      <c r="F46" s="252">
        <v>2.3554043444124574E-2</v>
      </c>
      <c r="G46" s="251">
        <v>2.566933480540988E-2</v>
      </c>
    </row>
    <row r="47" spans="1:9" x14ac:dyDescent="0.35">
      <c r="A47" s="394" t="s">
        <v>19</v>
      </c>
      <c r="B47" s="169">
        <v>31</v>
      </c>
      <c r="C47" s="11">
        <v>29</v>
      </c>
      <c r="D47" s="169">
        <v>44</v>
      </c>
      <c r="E47" s="11">
        <v>35</v>
      </c>
      <c r="F47" s="254">
        <v>40</v>
      </c>
      <c r="G47" s="11">
        <v>36</v>
      </c>
    </row>
    <row r="48" spans="1:9" ht="16" thickBot="1" x14ac:dyDescent="0.4">
      <c r="A48" s="395"/>
      <c r="B48" s="251">
        <v>6.4975896038566338E-3</v>
      </c>
      <c r="C48" s="251">
        <v>6.0745705906996234E-3</v>
      </c>
      <c r="D48" s="251">
        <v>1.0107971513898461E-2</v>
      </c>
      <c r="E48" s="251">
        <v>8.1871345029239772E-3</v>
      </c>
      <c r="F48" s="251">
        <v>1.0468463752944255E-2</v>
      </c>
      <c r="G48" s="251">
        <v>9.9365166988683411E-3</v>
      </c>
    </row>
    <row r="49" spans="1:7" x14ac:dyDescent="0.35">
      <c r="A49" s="394" t="s">
        <v>22</v>
      </c>
      <c r="B49" s="169">
        <v>125</v>
      </c>
      <c r="C49" s="11">
        <v>143</v>
      </c>
      <c r="D49" s="169">
        <v>139</v>
      </c>
      <c r="E49" s="11">
        <v>149</v>
      </c>
      <c r="F49" s="254">
        <v>26</v>
      </c>
      <c r="G49" s="11">
        <v>25</v>
      </c>
    </row>
    <row r="50" spans="1:7" ht="16" thickBot="1" x14ac:dyDescent="0.4">
      <c r="A50" s="395"/>
      <c r="B50" s="251">
        <v>2.6199958080067073E-2</v>
      </c>
      <c r="C50" s="251">
        <v>2.9953917050691243E-2</v>
      </c>
      <c r="D50" s="251">
        <v>3.1932000918906502E-2</v>
      </c>
      <c r="E50" s="251">
        <v>3.4853801169590644E-2</v>
      </c>
      <c r="F50" s="251">
        <v>6.8045014394137659E-3</v>
      </c>
      <c r="G50" s="251">
        <v>6.9003588186585703E-3</v>
      </c>
    </row>
    <row r="51" spans="1:7" ht="16" thickBot="1" x14ac:dyDescent="0.4">
      <c r="A51" s="450" t="s">
        <v>216</v>
      </c>
      <c r="B51" s="342">
        <v>302</v>
      </c>
      <c r="C51" s="339">
        <v>309</v>
      </c>
      <c r="D51" s="342">
        <v>336</v>
      </c>
      <c r="E51" s="339">
        <v>319</v>
      </c>
      <c r="F51" s="342">
        <v>256</v>
      </c>
      <c r="G51" s="339">
        <v>266</v>
      </c>
    </row>
    <row r="52" spans="1:7" ht="16" thickBot="1" x14ac:dyDescent="0.4">
      <c r="A52" s="451"/>
      <c r="B52" s="346">
        <v>6.3E-2</v>
      </c>
      <c r="C52" s="347">
        <v>6.5000000000000002E-2</v>
      </c>
      <c r="D52" s="346">
        <v>7.6999999999999999E-2</v>
      </c>
      <c r="E52" s="347">
        <v>7.4999999999999997E-2</v>
      </c>
      <c r="F52" s="346">
        <v>6.7000000000000004E-2</v>
      </c>
      <c r="G52" s="347">
        <v>7.3419817830527187E-2</v>
      </c>
    </row>
    <row r="53" spans="1:7" x14ac:dyDescent="0.35">
      <c r="A53" s="394" t="s">
        <v>23</v>
      </c>
      <c r="B53" s="254">
        <v>550</v>
      </c>
      <c r="C53" s="255">
        <v>600</v>
      </c>
      <c r="D53" s="234">
        <v>540</v>
      </c>
      <c r="E53" s="18">
        <v>551</v>
      </c>
      <c r="F53" s="254">
        <v>531</v>
      </c>
      <c r="G53" s="18">
        <v>494</v>
      </c>
    </row>
    <row r="54" spans="1:7" ht="16" thickBot="1" x14ac:dyDescent="0.4">
      <c r="A54" s="395"/>
      <c r="B54" s="252">
        <v>0.11527981555229512</v>
      </c>
      <c r="C54" s="252">
        <v>0.12568077084206117</v>
      </c>
      <c r="D54" s="252">
        <v>0.12405237767057202</v>
      </c>
      <c r="E54" s="252">
        <v>0.12888888888888889</v>
      </c>
      <c r="F54" s="252">
        <v>0.13896885632033498</v>
      </c>
      <c r="G54" s="251">
        <v>0.13635109025669334</v>
      </c>
    </row>
    <row r="55" spans="1:7" x14ac:dyDescent="0.35">
      <c r="A55" s="394" t="s">
        <v>24</v>
      </c>
      <c r="B55" s="169">
        <v>73</v>
      </c>
      <c r="C55" s="11">
        <v>87</v>
      </c>
      <c r="D55" s="169">
        <v>82</v>
      </c>
      <c r="E55" s="11">
        <v>74</v>
      </c>
      <c r="F55" s="254">
        <v>68</v>
      </c>
      <c r="G55" s="11">
        <v>80</v>
      </c>
    </row>
    <row r="56" spans="1:7" ht="16" thickBot="1" x14ac:dyDescent="0.4">
      <c r="A56" s="395"/>
      <c r="B56" s="251">
        <v>1.530077551875917E-2</v>
      </c>
      <c r="C56" s="251">
        <v>1.8223711772098868E-2</v>
      </c>
      <c r="D56" s="251">
        <v>1.8837583275901678E-2</v>
      </c>
      <c r="E56" s="251">
        <v>1.7309941520467838E-2</v>
      </c>
      <c r="F56" s="251">
        <v>1.7796388380005235E-2</v>
      </c>
      <c r="G56" s="251">
        <v>2.2081148219707424E-2</v>
      </c>
    </row>
    <row r="57" spans="1:7" x14ac:dyDescent="0.35">
      <c r="A57" s="394" t="s">
        <v>25</v>
      </c>
      <c r="B57" s="169">
        <v>24</v>
      </c>
      <c r="C57" s="11">
        <v>23</v>
      </c>
      <c r="D57" s="169">
        <v>13</v>
      </c>
      <c r="E57" s="11">
        <v>18</v>
      </c>
      <c r="F57" s="254">
        <v>19</v>
      </c>
      <c r="G57" s="11">
        <v>10</v>
      </c>
    </row>
    <row r="58" spans="1:7" ht="16" thickBot="1" x14ac:dyDescent="0.4">
      <c r="A58" s="395"/>
      <c r="B58" s="251">
        <v>5.0303919513728776E-3</v>
      </c>
      <c r="C58" s="251">
        <v>4.8177628822790117E-3</v>
      </c>
      <c r="D58" s="251">
        <v>2.9864461291063634E-3</v>
      </c>
      <c r="E58" s="251">
        <v>4.2105263157894736E-3</v>
      </c>
      <c r="F58" s="251">
        <v>4.9725202826485203E-3</v>
      </c>
      <c r="G58" s="251">
        <v>2.760143527463428E-3</v>
      </c>
    </row>
    <row r="59" spans="1:7" ht="16" thickBot="1" x14ac:dyDescent="0.4">
      <c r="A59" s="450" t="s">
        <v>215</v>
      </c>
      <c r="B59" s="342">
        <v>647</v>
      </c>
      <c r="C59" s="339">
        <v>710</v>
      </c>
      <c r="D59" s="342">
        <v>635</v>
      </c>
      <c r="E59" s="339">
        <v>643</v>
      </c>
      <c r="F59" s="342">
        <v>618</v>
      </c>
      <c r="G59" s="339">
        <v>584</v>
      </c>
    </row>
    <row r="60" spans="1:7" ht="16" thickBot="1" x14ac:dyDescent="0.4">
      <c r="A60" s="451"/>
      <c r="B60" s="346">
        <v>0.13600000000000001</v>
      </c>
      <c r="C60" s="347">
        <v>0.14899999999999999</v>
      </c>
      <c r="D60" s="346">
        <v>0.14599999999999999</v>
      </c>
      <c r="E60" s="347">
        <v>0.15</v>
      </c>
      <c r="F60" s="346">
        <v>0.16200000000000001</v>
      </c>
      <c r="G60" s="347">
        <v>0.16119238200386421</v>
      </c>
    </row>
    <row r="61" spans="1:7" x14ac:dyDescent="0.35">
      <c r="A61" s="394" t="s">
        <v>26</v>
      </c>
      <c r="B61" s="169">
        <v>15</v>
      </c>
      <c r="C61" s="11">
        <v>13</v>
      </c>
      <c r="D61" s="169">
        <v>18</v>
      </c>
      <c r="E61" s="11">
        <v>13</v>
      </c>
      <c r="F61" s="254">
        <v>12</v>
      </c>
      <c r="G61" s="11">
        <v>15</v>
      </c>
    </row>
    <row r="62" spans="1:7" ht="16" thickBot="1" x14ac:dyDescent="0.4">
      <c r="A62" s="395"/>
      <c r="B62" s="251">
        <v>3.1439949696080486E-3</v>
      </c>
      <c r="C62" s="251">
        <v>2.7230833682446586E-3</v>
      </c>
      <c r="D62" s="251">
        <v>4.1350792556857337E-3</v>
      </c>
      <c r="E62" s="251">
        <v>3.0409356725146198E-3</v>
      </c>
      <c r="F62" s="251">
        <v>3.1405391258832768E-3</v>
      </c>
      <c r="G62" s="251">
        <v>4.1402152911951418E-3</v>
      </c>
    </row>
    <row r="63" spans="1:7" x14ac:dyDescent="0.35">
      <c r="A63" s="394" t="s">
        <v>27</v>
      </c>
      <c r="B63" s="169">
        <v>21</v>
      </c>
      <c r="C63" s="11">
        <v>30</v>
      </c>
      <c r="D63" s="169">
        <v>25</v>
      </c>
      <c r="E63" s="11">
        <v>23</v>
      </c>
      <c r="F63" s="254">
        <v>10</v>
      </c>
      <c r="G63" s="11">
        <v>10</v>
      </c>
    </row>
    <row r="64" spans="1:7" ht="16" thickBot="1" x14ac:dyDescent="0.4">
      <c r="A64" s="395"/>
      <c r="B64" s="251">
        <v>4.4015929574512678E-3</v>
      </c>
      <c r="C64" s="251">
        <v>6.2840385421030582E-3</v>
      </c>
      <c r="D64" s="251">
        <v>5.7431656328968527E-3</v>
      </c>
      <c r="E64" s="251">
        <v>5.3801169590643278E-3</v>
      </c>
      <c r="F64" s="251">
        <v>2.6171159382360636E-3</v>
      </c>
      <c r="G64" s="251">
        <v>2.760143527463428E-3</v>
      </c>
    </row>
    <row r="65" spans="1:7" x14ac:dyDescent="0.35">
      <c r="A65" s="394" t="s">
        <v>35</v>
      </c>
      <c r="B65" s="169">
        <v>47</v>
      </c>
      <c r="C65" s="11">
        <v>61</v>
      </c>
      <c r="D65" s="169">
        <v>59</v>
      </c>
      <c r="E65" s="11">
        <v>46</v>
      </c>
      <c r="F65" s="254">
        <v>35</v>
      </c>
      <c r="G65" s="11">
        <v>26</v>
      </c>
    </row>
    <row r="66" spans="1:7" ht="16" thickBot="1" x14ac:dyDescent="0.4">
      <c r="A66" s="395"/>
      <c r="B66" s="251">
        <v>9.8511842381052185E-3</v>
      </c>
      <c r="C66" s="251">
        <v>1.2777545035609551E-2</v>
      </c>
      <c r="D66" s="251">
        <v>1.3553870893636572E-2</v>
      </c>
      <c r="E66" s="251">
        <v>1.0760233918128656E-2</v>
      </c>
      <c r="F66" s="251">
        <v>9.1599057838262238E-3</v>
      </c>
      <c r="G66" s="251">
        <v>7.1763731714049135E-3</v>
      </c>
    </row>
    <row r="67" spans="1:7" x14ac:dyDescent="0.35">
      <c r="A67" s="394" t="s">
        <v>28</v>
      </c>
      <c r="B67" s="169">
        <v>23</v>
      </c>
      <c r="C67" s="11">
        <v>24</v>
      </c>
      <c r="D67" s="169">
        <v>27</v>
      </c>
      <c r="E67" s="11">
        <v>29</v>
      </c>
      <c r="F67" s="254">
        <v>11</v>
      </c>
      <c r="G67" s="429" t="s">
        <v>62</v>
      </c>
    </row>
    <row r="68" spans="1:7" ht="16" thickBot="1" x14ac:dyDescent="0.4">
      <c r="A68" s="395"/>
      <c r="B68" s="251">
        <v>4.820792286732341E-3</v>
      </c>
      <c r="C68" s="251">
        <v>5.0272308336824466E-3</v>
      </c>
      <c r="D68" s="251">
        <v>6.202618883528601E-3</v>
      </c>
      <c r="E68" s="251">
        <v>6.7836257309941521E-3</v>
      </c>
      <c r="F68" s="251">
        <v>2.8788275320596702E-3</v>
      </c>
      <c r="G68" s="430"/>
    </row>
    <row r="69" spans="1:7" ht="16" thickBot="1" x14ac:dyDescent="0.4">
      <c r="A69" s="450" t="s">
        <v>214</v>
      </c>
      <c r="B69" s="342" t="s">
        <v>213</v>
      </c>
      <c r="C69" s="339">
        <v>128</v>
      </c>
      <c r="D69" s="342">
        <v>129</v>
      </c>
      <c r="E69" s="339">
        <v>111</v>
      </c>
      <c r="F69" s="342">
        <v>68</v>
      </c>
      <c r="G69" s="339">
        <v>52</v>
      </c>
    </row>
    <row r="70" spans="1:7" ht="16" thickBot="1" x14ac:dyDescent="0.4">
      <c r="A70" s="451"/>
      <c r="B70" s="346" t="s">
        <v>212</v>
      </c>
      <c r="C70" s="347">
        <v>2.7E-2</v>
      </c>
      <c r="D70" s="346">
        <v>0.03</v>
      </c>
      <c r="E70" s="347">
        <v>2.5999999999999999E-2</v>
      </c>
      <c r="F70" s="346">
        <v>1.7999999999999999E-2</v>
      </c>
      <c r="G70" s="347">
        <v>1.4352746342809827E-2</v>
      </c>
    </row>
    <row r="71" spans="1:7" ht="15.65" customHeight="1" x14ac:dyDescent="0.35">
      <c r="A71" s="394" t="s">
        <v>29</v>
      </c>
      <c r="B71" s="169">
        <v>2431</v>
      </c>
      <c r="C71" s="11">
        <v>2714</v>
      </c>
      <c r="D71" s="169">
        <v>2657</v>
      </c>
      <c r="E71" s="11">
        <v>2620</v>
      </c>
      <c r="F71" s="254">
        <v>2337</v>
      </c>
      <c r="G71" s="11">
        <v>2254</v>
      </c>
    </row>
    <row r="72" spans="1:7" ht="16" thickBot="1" x14ac:dyDescent="0.4">
      <c r="A72" s="395"/>
      <c r="B72" s="251">
        <v>0.50953678474114439</v>
      </c>
      <c r="C72" s="251">
        <v>0.56849602010892331</v>
      </c>
      <c r="D72" s="251">
        <v>0.61038364346427754</v>
      </c>
      <c r="E72" s="251">
        <v>0.61286549707602345</v>
      </c>
      <c r="F72" s="251">
        <v>0.61161999476576812</v>
      </c>
      <c r="G72" s="251">
        <v>0.62213635109025667</v>
      </c>
    </row>
    <row r="73" spans="1:7" x14ac:dyDescent="0.35">
      <c r="A73" s="394" t="s">
        <v>30</v>
      </c>
      <c r="B73" s="234">
        <v>59</v>
      </c>
      <c r="C73" s="18">
        <v>52</v>
      </c>
      <c r="D73" s="234">
        <v>70</v>
      </c>
      <c r="E73" s="18">
        <v>57</v>
      </c>
      <c r="F73" s="253">
        <v>58</v>
      </c>
      <c r="G73" s="18">
        <v>73</v>
      </c>
    </row>
    <row r="74" spans="1:7" ht="16" thickBot="1" x14ac:dyDescent="0.4">
      <c r="A74" s="395"/>
      <c r="B74" s="251">
        <v>1.2366380213791658E-2</v>
      </c>
      <c r="C74" s="251">
        <v>1.0892333472978634E-2</v>
      </c>
      <c r="D74" s="251">
        <v>1.6080863772111188E-2</v>
      </c>
      <c r="E74" s="251">
        <v>1.3333333333333334E-2</v>
      </c>
      <c r="F74" s="251">
        <v>1.517927244176917E-2</v>
      </c>
      <c r="G74" s="251">
        <v>2.0149047750483026E-2</v>
      </c>
    </row>
    <row r="75" spans="1:7" x14ac:dyDescent="0.35">
      <c r="A75" s="394" t="s">
        <v>31</v>
      </c>
      <c r="B75" s="396" t="s">
        <v>62</v>
      </c>
      <c r="C75" s="18">
        <v>0</v>
      </c>
      <c r="D75" s="396" t="s">
        <v>62</v>
      </c>
      <c r="E75" s="429" t="s">
        <v>62</v>
      </c>
      <c r="F75" s="253">
        <v>0</v>
      </c>
      <c r="G75" s="429" t="s">
        <v>62</v>
      </c>
    </row>
    <row r="76" spans="1:7" ht="16" thickBot="1" x14ac:dyDescent="0.4">
      <c r="A76" s="395"/>
      <c r="B76" s="397"/>
      <c r="C76" s="251">
        <v>0</v>
      </c>
      <c r="D76" s="397"/>
      <c r="E76" s="430"/>
      <c r="F76" s="251">
        <v>0</v>
      </c>
      <c r="G76" s="430"/>
    </row>
    <row r="77" spans="1:7" x14ac:dyDescent="0.35">
      <c r="A77" s="394" t="s">
        <v>32</v>
      </c>
      <c r="B77" s="234">
        <v>214</v>
      </c>
      <c r="C77" s="18">
        <v>278</v>
      </c>
      <c r="D77" s="234">
        <v>223</v>
      </c>
      <c r="E77" s="18">
        <v>262</v>
      </c>
      <c r="F77" s="253">
        <v>208</v>
      </c>
      <c r="G77" s="18">
        <v>191</v>
      </c>
    </row>
    <row r="78" spans="1:7" ht="16" thickBot="1" x14ac:dyDescent="0.4">
      <c r="A78" s="395"/>
      <c r="B78" s="251">
        <v>4.4854328233074829E-2</v>
      </c>
      <c r="C78" s="251">
        <v>5.8232090490155007E-2</v>
      </c>
      <c r="D78" s="251">
        <v>5.1229037445439926E-2</v>
      </c>
      <c r="E78" s="251">
        <v>6.128654970760234E-2</v>
      </c>
      <c r="F78" s="251">
        <v>5.4436011515310127E-2</v>
      </c>
      <c r="G78" s="251">
        <v>5.271874137455148E-2</v>
      </c>
    </row>
    <row r="79" spans="1:7" ht="16" thickBot="1" x14ac:dyDescent="0.4">
      <c r="A79" s="450" t="s">
        <v>211</v>
      </c>
      <c r="B79" s="342">
        <v>2707</v>
      </c>
      <c r="C79" s="339">
        <v>3044</v>
      </c>
      <c r="D79" s="342">
        <v>2951</v>
      </c>
      <c r="E79" s="339">
        <v>2943</v>
      </c>
      <c r="F79" s="342">
        <v>2603</v>
      </c>
      <c r="G79" s="339">
        <v>2519</v>
      </c>
    </row>
    <row r="80" spans="1:7" ht="16" thickBot="1" x14ac:dyDescent="0.4">
      <c r="A80" s="451"/>
      <c r="B80" s="346">
        <v>0.56699999999999995</v>
      </c>
      <c r="C80" s="347">
        <v>0.63800000000000001</v>
      </c>
      <c r="D80" s="346">
        <v>0.67800000000000005</v>
      </c>
      <c r="E80" s="347">
        <v>0.68799999999999994</v>
      </c>
      <c r="F80" s="346">
        <v>0.68100000000000005</v>
      </c>
      <c r="G80" s="347">
        <v>0.69528015456803749</v>
      </c>
    </row>
    <row r="81" spans="1:7" ht="15.75" customHeight="1" x14ac:dyDescent="0.35">
      <c r="A81" s="394" t="s">
        <v>80</v>
      </c>
      <c r="B81" s="425" t="s">
        <v>60</v>
      </c>
      <c r="C81" s="425" t="s">
        <v>60</v>
      </c>
      <c r="D81" s="425" t="s">
        <v>60</v>
      </c>
      <c r="E81" s="425" t="s">
        <v>60</v>
      </c>
      <c r="F81" s="253">
        <v>0</v>
      </c>
      <c r="G81" s="429" t="s">
        <v>62</v>
      </c>
    </row>
    <row r="82" spans="1:7" ht="16.5" customHeight="1" thickBot="1" x14ac:dyDescent="0.4">
      <c r="A82" s="395"/>
      <c r="B82" s="426"/>
      <c r="C82" s="426"/>
      <c r="D82" s="426"/>
      <c r="E82" s="426"/>
      <c r="F82" s="251">
        <v>0</v>
      </c>
      <c r="G82" s="430"/>
    </row>
    <row r="83" spans="1:7" x14ac:dyDescent="0.35">
      <c r="A83" s="394" t="s">
        <v>33</v>
      </c>
      <c r="B83" s="254">
        <v>42</v>
      </c>
      <c r="C83" s="254">
        <v>71</v>
      </c>
      <c r="D83" s="254">
        <v>63</v>
      </c>
      <c r="E83" s="254">
        <v>38</v>
      </c>
      <c r="F83" s="253">
        <v>53</v>
      </c>
      <c r="G83" s="18">
        <v>43</v>
      </c>
    </row>
    <row r="84" spans="1:7" ht="16" thickBot="1" x14ac:dyDescent="0.4">
      <c r="A84" s="395"/>
      <c r="B84" s="252">
        <v>8.8031859149025355E-3</v>
      </c>
      <c r="C84" s="252">
        <v>1.4872224549643905E-2</v>
      </c>
      <c r="D84" s="252">
        <v>1.4472777394900068E-2</v>
      </c>
      <c r="E84" s="252">
        <v>8.8888888888888889E-3</v>
      </c>
      <c r="F84" s="251">
        <v>1.3870714472651138E-2</v>
      </c>
      <c r="G84" s="251">
        <v>1.1868617168092741E-2</v>
      </c>
    </row>
    <row r="85" spans="1:7" x14ac:dyDescent="0.35">
      <c r="A85" s="394" t="s">
        <v>4</v>
      </c>
      <c r="B85" s="169">
        <v>111</v>
      </c>
      <c r="C85" s="11">
        <v>139</v>
      </c>
      <c r="D85" s="169">
        <v>124</v>
      </c>
      <c r="E85" s="11">
        <v>121</v>
      </c>
      <c r="F85" s="253">
        <v>137</v>
      </c>
      <c r="G85" s="11">
        <v>117</v>
      </c>
    </row>
    <row r="86" spans="1:7" ht="16" thickBot="1" x14ac:dyDescent="0.4">
      <c r="A86" s="395"/>
      <c r="B86" s="251">
        <v>2.3265562775099561E-2</v>
      </c>
      <c r="C86" s="251">
        <v>2.9116045245077504E-2</v>
      </c>
      <c r="D86" s="251">
        <v>2.848610153916839E-2</v>
      </c>
      <c r="E86" s="251">
        <v>2.8304093567251463E-2</v>
      </c>
      <c r="F86" s="252">
        <v>3.5854488353834077E-2</v>
      </c>
      <c r="G86" s="251">
        <v>3.2293679271322109E-2</v>
      </c>
    </row>
    <row r="87" spans="1:7" x14ac:dyDescent="0.35">
      <c r="A87" s="394" t="s">
        <v>16</v>
      </c>
      <c r="B87" s="169">
        <v>856</v>
      </c>
      <c r="C87" s="11">
        <v>373</v>
      </c>
      <c r="D87" s="169">
        <v>115</v>
      </c>
      <c r="E87" s="11">
        <v>100</v>
      </c>
      <c r="F87" s="230">
        <v>86</v>
      </c>
      <c r="G87" s="11">
        <v>41</v>
      </c>
    </row>
    <row r="88" spans="1:7" ht="16" thickBot="1" x14ac:dyDescent="0.4">
      <c r="A88" s="395"/>
      <c r="B88" s="231">
        <v>0.17941731293229932</v>
      </c>
      <c r="C88" s="231">
        <v>7.8131545873481353E-2</v>
      </c>
      <c r="D88" s="231">
        <v>2.6418561911325522E-2</v>
      </c>
      <c r="E88" s="231">
        <v>2.3391812865497075E-2</v>
      </c>
      <c r="F88" s="251">
        <v>2.250719706883015E-2</v>
      </c>
      <c r="G88" s="251">
        <v>1.1316588462600054E-2</v>
      </c>
    </row>
    <row r="89" spans="1:7" ht="16" thickBot="1" x14ac:dyDescent="0.4">
      <c r="A89" s="333" t="s">
        <v>0</v>
      </c>
      <c r="B89" s="342">
        <v>4771</v>
      </c>
      <c r="C89" s="339">
        <v>4774</v>
      </c>
      <c r="D89" s="342">
        <v>4353</v>
      </c>
      <c r="E89" s="339">
        <v>4275</v>
      </c>
      <c r="F89" s="342">
        <v>3821</v>
      </c>
      <c r="G89" s="339">
        <v>3623</v>
      </c>
    </row>
    <row r="90" spans="1:7" ht="16" thickBot="1" x14ac:dyDescent="0.4">
      <c r="F90" s="237"/>
    </row>
    <row r="91" spans="1:7" ht="16" thickBot="1" x14ac:dyDescent="0.4">
      <c r="A91" s="391" t="s">
        <v>210</v>
      </c>
      <c r="B91" s="392"/>
      <c r="C91" s="392"/>
      <c r="D91" s="392"/>
      <c r="E91" s="392"/>
      <c r="F91" s="392"/>
      <c r="G91" s="392"/>
    </row>
    <row r="92" spans="1:7" ht="16" thickBot="1" x14ac:dyDescent="0.4"/>
    <row r="93" spans="1:7" ht="16" thickBot="1" x14ac:dyDescent="0.4">
      <c r="A93" s="333" t="s">
        <v>1</v>
      </c>
      <c r="B93" s="340">
        <v>42825</v>
      </c>
      <c r="C93" s="337">
        <v>43190</v>
      </c>
      <c r="D93" s="340">
        <v>43555</v>
      </c>
      <c r="E93" s="337">
        <v>43921</v>
      </c>
      <c r="F93" s="340">
        <v>44286</v>
      </c>
      <c r="G93" s="337">
        <v>44651</v>
      </c>
    </row>
    <row r="94" spans="1:7" x14ac:dyDescent="0.35">
      <c r="A94" s="394" t="s">
        <v>2</v>
      </c>
      <c r="B94" s="234">
        <v>3638</v>
      </c>
      <c r="C94" s="234">
        <v>3657</v>
      </c>
      <c r="D94" s="234">
        <v>3360</v>
      </c>
      <c r="E94" s="234">
        <v>3360</v>
      </c>
      <c r="F94" s="169">
        <v>2944</v>
      </c>
      <c r="G94" s="234">
        <v>2782</v>
      </c>
    </row>
    <row r="95" spans="1:7" ht="16" thickBot="1" x14ac:dyDescent="0.4">
      <c r="A95" s="395"/>
      <c r="B95" s="61">
        <v>0.76252357996227205</v>
      </c>
      <c r="C95" s="61">
        <v>0.76602429828236285</v>
      </c>
      <c r="D95" s="61">
        <v>0.77188146106133704</v>
      </c>
      <c r="E95" s="61">
        <v>0.78596491228070176</v>
      </c>
      <c r="F95" s="61">
        <v>0.77047893221669717</v>
      </c>
      <c r="G95" s="61">
        <v>0.76787192934032567</v>
      </c>
    </row>
    <row r="96" spans="1:7" x14ac:dyDescent="0.35">
      <c r="A96" s="394" t="s">
        <v>3</v>
      </c>
      <c r="B96" s="169">
        <v>1133</v>
      </c>
      <c r="C96" s="169">
        <v>1117</v>
      </c>
      <c r="D96" s="169">
        <v>991</v>
      </c>
      <c r="E96" s="169">
        <v>913</v>
      </c>
      <c r="F96" s="169">
        <v>877</v>
      </c>
      <c r="G96" s="169">
        <v>841</v>
      </c>
    </row>
    <row r="97" spans="1:9" ht="16" thickBot="1" x14ac:dyDescent="0.4">
      <c r="A97" s="395"/>
      <c r="B97" s="62" t="s">
        <v>209</v>
      </c>
      <c r="C97" s="62">
        <v>0.23397570171763721</v>
      </c>
      <c r="D97" s="62">
        <v>0.22765908568803125</v>
      </c>
      <c r="E97" s="62">
        <v>0.21356725146198829</v>
      </c>
      <c r="F97" s="62">
        <v>0.22952106778330281</v>
      </c>
      <c r="G97" s="62">
        <v>0.23212807065967431</v>
      </c>
      <c r="I97" s="103"/>
    </row>
    <row r="98" spans="1:9" x14ac:dyDescent="0.35">
      <c r="A98" s="394" t="s">
        <v>4</v>
      </c>
      <c r="B98" s="234">
        <v>0</v>
      </c>
      <c r="C98" s="234">
        <v>0</v>
      </c>
      <c r="D98" s="396" t="s">
        <v>62</v>
      </c>
      <c r="E98" s="234">
        <v>0</v>
      </c>
      <c r="F98" s="250">
        <v>0</v>
      </c>
      <c r="G98" s="234">
        <v>0</v>
      </c>
    </row>
    <row r="99" spans="1:9" ht="16" thickBot="1" x14ac:dyDescent="0.4">
      <c r="A99" s="395"/>
      <c r="B99" s="61">
        <v>0</v>
      </c>
      <c r="C99" s="61">
        <v>0</v>
      </c>
      <c r="D99" s="397"/>
      <c r="E99" s="61">
        <v>0</v>
      </c>
      <c r="F99" s="61">
        <v>0</v>
      </c>
      <c r="G99" s="61">
        <v>0</v>
      </c>
    </row>
    <row r="100" spans="1:9" x14ac:dyDescent="0.35">
      <c r="A100" s="394" t="s">
        <v>16</v>
      </c>
      <c r="B100" s="230">
        <v>0</v>
      </c>
      <c r="C100" s="230">
        <v>0</v>
      </c>
      <c r="D100" s="396" t="s">
        <v>62</v>
      </c>
      <c r="E100" s="396" t="s">
        <v>62</v>
      </c>
      <c r="F100" s="230">
        <v>0</v>
      </c>
      <c r="G100" s="171">
        <v>0</v>
      </c>
    </row>
    <row r="101" spans="1:9" ht="16" thickBot="1" x14ac:dyDescent="0.4">
      <c r="A101" s="395"/>
      <c r="B101" s="62">
        <v>0</v>
      </c>
      <c r="C101" s="62">
        <v>0</v>
      </c>
      <c r="D101" s="397"/>
      <c r="E101" s="397"/>
      <c r="F101" s="62">
        <v>0</v>
      </c>
      <c r="G101" s="231">
        <v>0</v>
      </c>
    </row>
    <row r="102" spans="1:9" ht="16" thickBot="1" x14ac:dyDescent="0.4">
      <c r="A102" s="333" t="s">
        <v>0</v>
      </c>
      <c r="B102" s="342">
        <v>4771</v>
      </c>
      <c r="C102" s="339">
        <v>4774</v>
      </c>
      <c r="D102" s="342">
        <v>4353</v>
      </c>
      <c r="E102" s="339">
        <v>4275</v>
      </c>
      <c r="F102" s="342">
        <v>3821</v>
      </c>
      <c r="G102" s="339">
        <v>3623</v>
      </c>
    </row>
    <row r="103" spans="1:9" ht="16" thickBot="1" x14ac:dyDescent="0.4"/>
    <row r="104" spans="1:9" ht="15" customHeight="1" thickBot="1" x14ac:dyDescent="0.4">
      <c r="A104" s="391" t="s">
        <v>208</v>
      </c>
      <c r="B104" s="392"/>
      <c r="C104" s="392"/>
      <c r="D104" s="392"/>
      <c r="E104" s="392"/>
      <c r="F104" s="392"/>
      <c r="G104" s="392"/>
    </row>
    <row r="105" spans="1:9" ht="16" thickBot="1" x14ac:dyDescent="0.4"/>
    <row r="106" spans="1:9" ht="16" thickBot="1" x14ac:dyDescent="0.4">
      <c r="A106" s="333" t="s">
        <v>48</v>
      </c>
      <c r="B106" s="340">
        <v>42825</v>
      </c>
      <c r="C106" s="337">
        <v>43190</v>
      </c>
      <c r="D106" s="340">
        <v>43555</v>
      </c>
      <c r="E106" s="337">
        <v>43921</v>
      </c>
      <c r="F106" s="340">
        <v>44286</v>
      </c>
      <c r="G106" s="337">
        <v>44651</v>
      </c>
      <c r="I106" s="168" t="s">
        <v>207</v>
      </c>
    </row>
    <row r="107" spans="1:9" x14ac:dyDescent="0.35">
      <c r="A107" s="394" t="s">
        <v>14</v>
      </c>
      <c r="B107" s="396" t="s">
        <v>60</v>
      </c>
      <c r="C107" s="234">
        <v>40</v>
      </c>
      <c r="D107" s="234">
        <v>41</v>
      </c>
      <c r="E107" s="234">
        <v>39</v>
      </c>
      <c r="F107" s="169">
        <v>40</v>
      </c>
      <c r="G107" s="234">
        <v>53</v>
      </c>
      <c r="I107" s="168" t="s">
        <v>135</v>
      </c>
    </row>
    <row r="108" spans="1:9" ht="16" thickBot="1" x14ac:dyDescent="0.4">
      <c r="A108" s="395"/>
      <c r="B108" s="397"/>
      <c r="C108" s="84">
        <v>8.378718056137411E-3</v>
      </c>
      <c r="D108" s="84">
        <v>9.418791637950839E-3</v>
      </c>
      <c r="E108" s="84">
        <v>9.1228070175438589E-3</v>
      </c>
      <c r="F108" s="84">
        <v>1.0468463752944255E-2</v>
      </c>
      <c r="G108" s="84">
        <v>1.4628760695556169E-2</v>
      </c>
    </row>
    <row r="109" spans="1:9" x14ac:dyDescent="0.35">
      <c r="A109" s="394" t="s">
        <v>15</v>
      </c>
      <c r="B109" s="396" t="s">
        <v>60</v>
      </c>
      <c r="C109" s="169">
        <v>4195</v>
      </c>
      <c r="D109" s="169">
        <v>4024</v>
      </c>
      <c r="E109" s="169">
        <v>3971</v>
      </c>
      <c r="F109" s="169">
        <v>3637</v>
      </c>
      <c r="G109" s="169">
        <v>3435</v>
      </c>
    </row>
    <row r="110" spans="1:9" ht="16" thickBot="1" x14ac:dyDescent="0.4">
      <c r="A110" s="395"/>
      <c r="B110" s="397"/>
      <c r="C110" s="55">
        <v>0.87871805613741094</v>
      </c>
      <c r="D110" s="55">
        <v>0.92441994027107743</v>
      </c>
      <c r="E110" s="55">
        <v>0.92888888888888888</v>
      </c>
      <c r="F110" s="55">
        <v>0.95184506673645641</v>
      </c>
      <c r="G110" s="55">
        <v>0.94810930168368757</v>
      </c>
    </row>
    <row r="111" spans="1:9" x14ac:dyDescent="0.35">
      <c r="A111" s="394" t="s">
        <v>4</v>
      </c>
      <c r="B111" s="396" t="s">
        <v>60</v>
      </c>
      <c r="C111" s="169">
        <v>166</v>
      </c>
      <c r="D111" s="169">
        <v>173</v>
      </c>
      <c r="E111" s="169">
        <v>165</v>
      </c>
      <c r="F111" s="169">
        <v>58</v>
      </c>
      <c r="G111" s="169">
        <v>94</v>
      </c>
    </row>
    <row r="112" spans="1:9" ht="16" thickBot="1" x14ac:dyDescent="0.4">
      <c r="A112" s="395"/>
      <c r="B112" s="397"/>
      <c r="C112" s="86">
        <v>3.4771679932970256E-2</v>
      </c>
      <c r="D112" s="55">
        <v>3.9742706179646224E-2</v>
      </c>
      <c r="E112" s="55">
        <v>3.8596491228070177E-2</v>
      </c>
      <c r="F112" s="55">
        <v>1.517927244176917E-2</v>
      </c>
      <c r="G112" s="55">
        <v>2.5945349158156224E-2</v>
      </c>
    </row>
    <row r="113" spans="1:9" x14ac:dyDescent="0.35">
      <c r="A113" s="394" t="s">
        <v>16</v>
      </c>
      <c r="B113" s="396" t="s">
        <v>60</v>
      </c>
      <c r="C113" s="169">
        <v>373</v>
      </c>
      <c r="D113" s="169">
        <v>115</v>
      </c>
      <c r="E113" s="169">
        <v>100</v>
      </c>
      <c r="F113" s="169">
        <v>86</v>
      </c>
      <c r="G113" s="169">
        <v>41</v>
      </c>
    </row>
    <row r="114" spans="1:9" ht="16" thickBot="1" x14ac:dyDescent="0.4">
      <c r="A114" s="395"/>
      <c r="B114" s="397"/>
      <c r="C114" s="55">
        <v>7.8131545873481353E-2</v>
      </c>
      <c r="D114" s="55">
        <v>2.6418561911325522E-2</v>
      </c>
      <c r="E114" s="55">
        <v>2.3391812865497075E-2</v>
      </c>
      <c r="F114" s="55">
        <v>2.250719706883015E-2</v>
      </c>
      <c r="G114" s="55">
        <v>1.1316588462600054E-2</v>
      </c>
    </row>
    <row r="115" spans="1:9" ht="16" thickBot="1" x14ac:dyDescent="0.4">
      <c r="A115" s="333" t="s">
        <v>0</v>
      </c>
      <c r="B115" s="342" t="s">
        <v>60</v>
      </c>
      <c r="C115" s="339">
        <v>4774</v>
      </c>
      <c r="D115" s="342">
        <v>4353</v>
      </c>
      <c r="E115" s="339">
        <v>4275</v>
      </c>
      <c r="F115" s="342">
        <v>3821</v>
      </c>
      <c r="G115" s="339">
        <v>3623</v>
      </c>
    </row>
    <row r="116" spans="1:9" ht="16" thickBot="1" x14ac:dyDescent="0.4"/>
    <row r="117" spans="1:9" ht="16" thickBot="1" x14ac:dyDescent="0.4">
      <c r="A117" s="391" t="s">
        <v>206</v>
      </c>
      <c r="B117" s="392"/>
      <c r="C117" s="392"/>
      <c r="D117" s="392"/>
      <c r="E117" s="392"/>
      <c r="F117" s="392"/>
      <c r="G117" s="392"/>
    </row>
    <row r="118" spans="1:9" ht="16" thickBot="1" x14ac:dyDescent="0.4"/>
    <row r="119" spans="1:9" ht="16" thickBot="1" x14ac:dyDescent="0.4">
      <c r="A119" s="333" t="s">
        <v>106</v>
      </c>
      <c r="B119" s="340">
        <v>42825</v>
      </c>
      <c r="C119" s="337">
        <v>43190</v>
      </c>
      <c r="D119" s="340">
        <v>43555</v>
      </c>
      <c r="E119" s="337">
        <v>43921</v>
      </c>
      <c r="F119" s="340">
        <v>44286</v>
      </c>
      <c r="G119" s="337">
        <v>44651</v>
      </c>
    </row>
    <row r="120" spans="1:9" x14ac:dyDescent="0.35">
      <c r="A120" s="394" t="s">
        <v>37</v>
      </c>
      <c r="B120" s="234">
        <v>35</v>
      </c>
      <c r="C120" s="234">
        <v>41</v>
      </c>
      <c r="D120" s="234">
        <v>35</v>
      </c>
      <c r="E120" s="234">
        <v>42</v>
      </c>
      <c r="F120" s="249">
        <v>31</v>
      </c>
      <c r="G120" s="234">
        <v>33</v>
      </c>
    </row>
    <row r="121" spans="1:9" ht="16" thickBot="1" x14ac:dyDescent="0.4">
      <c r="A121" s="395"/>
      <c r="B121" s="247">
        <v>7.3359882624187802E-3</v>
      </c>
      <c r="C121" s="247">
        <v>8.5881860075408458E-3</v>
      </c>
      <c r="D121" s="247">
        <v>8.0404318860555941E-3</v>
      </c>
      <c r="E121" s="247">
        <v>9.8245614035087723E-3</v>
      </c>
      <c r="F121" s="247">
        <v>8.1130594085317975E-3</v>
      </c>
      <c r="G121" s="247">
        <v>9.1084736406293124E-3</v>
      </c>
    </row>
    <row r="122" spans="1:9" x14ac:dyDescent="0.35">
      <c r="A122" s="394" t="s">
        <v>38</v>
      </c>
      <c r="B122" s="169">
        <v>2596</v>
      </c>
      <c r="C122" s="169">
        <v>2824</v>
      </c>
      <c r="D122" s="169">
        <v>2671</v>
      </c>
      <c r="E122" s="169">
        <v>2628</v>
      </c>
      <c r="F122" s="246">
        <v>2202</v>
      </c>
      <c r="G122" s="169">
        <v>2116</v>
      </c>
    </row>
    <row r="123" spans="1:9" ht="16" thickBot="1" x14ac:dyDescent="0.4">
      <c r="A123" s="395"/>
      <c r="B123" s="240">
        <v>0.54412072940683298</v>
      </c>
      <c r="C123" s="240">
        <v>0.5915374947633012</v>
      </c>
      <c r="D123" s="240">
        <v>0.61359981621869975</v>
      </c>
      <c r="E123" s="240">
        <v>0.61473684210526314</v>
      </c>
      <c r="F123" s="245">
        <v>0.57628892959958122</v>
      </c>
      <c r="G123" s="240">
        <v>0.5840463704112614</v>
      </c>
    </row>
    <row r="124" spans="1:9" x14ac:dyDescent="0.35">
      <c r="A124" s="394" t="s">
        <v>39</v>
      </c>
      <c r="B124" s="169">
        <v>50</v>
      </c>
      <c r="C124" s="169">
        <v>49</v>
      </c>
      <c r="D124" s="169">
        <v>49</v>
      </c>
      <c r="E124" s="169">
        <v>39</v>
      </c>
      <c r="F124" s="246">
        <v>36</v>
      </c>
      <c r="G124" s="169">
        <v>40</v>
      </c>
    </row>
    <row r="125" spans="1:9" ht="16" thickBot="1" x14ac:dyDescent="0.4">
      <c r="A125" s="395"/>
      <c r="B125" s="240" t="s">
        <v>205</v>
      </c>
      <c r="C125" s="240">
        <v>1.0263929618768328E-2</v>
      </c>
      <c r="D125" s="240">
        <v>1.1256604640477832E-2</v>
      </c>
      <c r="E125" s="240">
        <v>9.1228070175438589E-3</v>
      </c>
      <c r="F125" s="245">
        <v>9.42161737764983E-3</v>
      </c>
      <c r="G125" s="240">
        <v>1.1040574109853712E-2</v>
      </c>
      <c r="I125" s="103"/>
    </row>
    <row r="126" spans="1:9" x14ac:dyDescent="0.35">
      <c r="A126" s="394" t="s">
        <v>40</v>
      </c>
      <c r="B126" s="169">
        <v>6</v>
      </c>
      <c r="C126" s="169">
        <v>8</v>
      </c>
      <c r="D126" s="169">
        <v>8</v>
      </c>
      <c r="E126" s="169">
        <v>10</v>
      </c>
      <c r="F126" s="246">
        <v>12</v>
      </c>
      <c r="G126" s="169">
        <v>9</v>
      </c>
    </row>
    <row r="127" spans="1:9" ht="16" thickBot="1" x14ac:dyDescent="0.4">
      <c r="A127" s="395"/>
      <c r="B127" s="240">
        <v>1.2575979878432194E-3</v>
      </c>
      <c r="C127" s="240">
        <v>1.6757436112274822E-3</v>
      </c>
      <c r="D127" s="240">
        <v>1.8378130025269929E-3</v>
      </c>
      <c r="E127" s="240">
        <v>2.3391812865497076E-3</v>
      </c>
      <c r="F127" s="245">
        <v>3.1405391258832768E-3</v>
      </c>
      <c r="G127" s="240">
        <v>2.4841291747170853E-3</v>
      </c>
    </row>
    <row r="128" spans="1:9" x14ac:dyDescent="0.35">
      <c r="A128" s="394" t="s">
        <v>41</v>
      </c>
      <c r="B128" s="169">
        <v>70</v>
      </c>
      <c r="C128" s="169">
        <v>82</v>
      </c>
      <c r="D128" s="169">
        <v>98</v>
      </c>
      <c r="E128" s="169">
        <v>82</v>
      </c>
      <c r="F128" s="246">
        <v>102</v>
      </c>
      <c r="G128" s="169">
        <v>88</v>
      </c>
    </row>
    <row r="129" spans="1:9" ht="16" thickBot="1" x14ac:dyDescent="0.4">
      <c r="A129" s="395"/>
      <c r="B129" s="240">
        <v>1.467197652483756E-2</v>
      </c>
      <c r="C129" s="240">
        <v>1.7176372015081692E-2</v>
      </c>
      <c r="D129" s="240">
        <v>2.2513209280955664E-2</v>
      </c>
      <c r="E129" s="240">
        <v>1.9181286549707601E-2</v>
      </c>
      <c r="F129" s="245">
        <v>2.6694582570007851E-2</v>
      </c>
      <c r="G129" s="240">
        <v>2.4289263041678166E-2</v>
      </c>
    </row>
    <row r="130" spans="1:9" x14ac:dyDescent="0.35">
      <c r="A130" s="394" t="s">
        <v>42</v>
      </c>
      <c r="B130" s="169">
        <v>7</v>
      </c>
      <c r="C130" s="169">
        <v>18</v>
      </c>
      <c r="D130" s="169">
        <v>20</v>
      </c>
      <c r="E130" s="169">
        <v>13</v>
      </c>
      <c r="F130" s="246">
        <v>14</v>
      </c>
      <c r="G130" s="169">
        <v>8</v>
      </c>
    </row>
    <row r="131" spans="1:9" ht="16" thickBot="1" x14ac:dyDescent="0.4">
      <c r="A131" s="395"/>
      <c r="B131" s="240" t="s">
        <v>204</v>
      </c>
      <c r="C131" s="240">
        <v>3.7704231252618349E-3</v>
      </c>
      <c r="D131" s="240">
        <v>4.594532506317482E-3</v>
      </c>
      <c r="E131" s="240">
        <v>3.0409356725146198E-3</v>
      </c>
      <c r="F131" s="245">
        <v>3.6639623135304895E-3</v>
      </c>
      <c r="G131" s="240">
        <v>2.2081148219707425E-3</v>
      </c>
      <c r="I131" s="103"/>
    </row>
    <row r="132" spans="1:9" x14ac:dyDescent="0.35">
      <c r="A132" s="394" t="s">
        <v>203</v>
      </c>
      <c r="B132" s="169">
        <v>0</v>
      </c>
      <c r="C132" s="169">
        <v>0</v>
      </c>
      <c r="D132" s="169">
        <v>99</v>
      </c>
      <c r="E132" s="169">
        <v>84</v>
      </c>
      <c r="F132" s="246">
        <v>89</v>
      </c>
      <c r="G132" s="169">
        <v>51</v>
      </c>
    </row>
    <row r="133" spans="1:9" ht="16" thickBot="1" x14ac:dyDescent="0.4">
      <c r="A133" s="395"/>
      <c r="B133" s="240">
        <v>0</v>
      </c>
      <c r="C133" s="240">
        <v>0</v>
      </c>
      <c r="D133" s="240">
        <v>2.2742935906271536E-2</v>
      </c>
      <c r="E133" s="240">
        <v>1.9649122807017545E-2</v>
      </c>
      <c r="F133" s="245">
        <v>2.3292331850300968E-2</v>
      </c>
      <c r="G133" s="240">
        <v>1.4076731990063483E-2</v>
      </c>
    </row>
    <row r="134" spans="1:9" x14ac:dyDescent="0.35">
      <c r="A134" s="394" t="s">
        <v>44</v>
      </c>
      <c r="B134" s="169">
        <v>728</v>
      </c>
      <c r="C134" s="169">
        <v>921</v>
      </c>
      <c r="D134" s="169">
        <v>919</v>
      </c>
      <c r="E134" s="169">
        <v>948</v>
      </c>
      <c r="F134" s="246">
        <v>998</v>
      </c>
      <c r="G134" s="169">
        <v>1040</v>
      </c>
    </row>
    <row r="135" spans="1:9" ht="16" thickBot="1" x14ac:dyDescent="0.4">
      <c r="A135" s="395"/>
      <c r="B135" s="247">
        <v>0.15258855585831063</v>
      </c>
      <c r="C135" s="247">
        <v>0.19291998324256387</v>
      </c>
      <c r="D135" s="247">
        <v>0.21111876866528831</v>
      </c>
      <c r="E135" s="247">
        <v>0.22175438596491229</v>
      </c>
      <c r="F135" s="248">
        <v>0.26118817063595917</v>
      </c>
      <c r="G135" s="247">
        <v>0.28705492685619655</v>
      </c>
    </row>
    <row r="136" spans="1:9" x14ac:dyDescent="0.35">
      <c r="A136" s="394" t="s">
        <v>4</v>
      </c>
      <c r="B136" s="169">
        <v>288</v>
      </c>
      <c r="C136" s="169">
        <v>338</v>
      </c>
      <c r="D136" s="169">
        <v>336</v>
      </c>
      <c r="E136" s="169">
        <v>329</v>
      </c>
      <c r="F136" s="246">
        <v>251</v>
      </c>
      <c r="G136" s="169">
        <v>195</v>
      </c>
    </row>
    <row r="137" spans="1:9" ht="16" thickBot="1" x14ac:dyDescent="0.4">
      <c r="A137" s="395"/>
      <c r="B137" s="240">
        <v>6.0364703416474534E-2</v>
      </c>
      <c r="C137" s="240">
        <v>7.0800167574361125E-2</v>
      </c>
      <c r="D137" s="240">
        <v>7.7188146106133698E-2</v>
      </c>
      <c r="E137" s="240">
        <v>7.695906432748538E-2</v>
      </c>
      <c r="F137" s="245">
        <v>6.5689610049725206E-2</v>
      </c>
      <c r="G137" s="240">
        <v>5.3822798785536849E-2</v>
      </c>
    </row>
    <row r="138" spans="1:9" x14ac:dyDescent="0.35">
      <c r="A138" s="394" t="s">
        <v>16</v>
      </c>
      <c r="B138" s="169">
        <v>991</v>
      </c>
      <c r="C138" s="232">
        <v>493</v>
      </c>
      <c r="D138" s="169">
        <v>118</v>
      </c>
      <c r="E138" s="243">
        <v>100</v>
      </c>
      <c r="F138" s="244">
        <v>86</v>
      </c>
      <c r="G138" s="243">
        <v>43</v>
      </c>
    </row>
    <row r="139" spans="1:9" ht="16" thickBot="1" x14ac:dyDescent="0.4">
      <c r="A139" s="395"/>
      <c r="B139" s="242">
        <v>0.20771326765877174</v>
      </c>
      <c r="C139" s="241">
        <v>0.10326770004189359</v>
      </c>
      <c r="D139" s="240">
        <v>2.7107741787273144E-2</v>
      </c>
      <c r="E139" s="240">
        <v>2.3391812865497075E-2</v>
      </c>
      <c r="F139" s="241">
        <v>2.250719706883015E-2</v>
      </c>
      <c r="G139" s="240">
        <v>1.1868617168092741E-2</v>
      </c>
    </row>
    <row r="140" spans="1:9" ht="16" thickBot="1" x14ac:dyDescent="0.4">
      <c r="A140" s="333" t="s">
        <v>0</v>
      </c>
      <c r="B140" s="342">
        <v>4771</v>
      </c>
      <c r="C140" s="339">
        <v>4774</v>
      </c>
      <c r="D140" s="342">
        <v>4353</v>
      </c>
      <c r="E140" s="339">
        <v>4275</v>
      </c>
      <c r="F140" s="342">
        <v>3821</v>
      </c>
      <c r="G140" s="339">
        <v>3623</v>
      </c>
    </row>
    <row r="141" spans="1:9" ht="16" thickBot="1" x14ac:dyDescent="0.4">
      <c r="A141" s="239"/>
      <c r="B141" s="34"/>
      <c r="C141" s="238"/>
      <c r="D141" s="34"/>
      <c r="E141" s="33"/>
      <c r="F141" s="237"/>
    </row>
    <row r="142" spans="1:9" ht="16" thickBot="1" x14ac:dyDescent="0.4">
      <c r="A142" s="391" t="s">
        <v>202</v>
      </c>
      <c r="B142" s="392"/>
      <c r="C142" s="392"/>
      <c r="D142" s="392"/>
      <c r="E142" s="392"/>
      <c r="F142" s="392"/>
      <c r="G142" s="392"/>
    </row>
    <row r="143" spans="1:9" ht="16" thickBot="1" x14ac:dyDescent="0.4"/>
    <row r="144" spans="1:9" ht="16" thickBot="1" x14ac:dyDescent="0.4">
      <c r="A144" s="333" t="s">
        <v>59</v>
      </c>
      <c r="B144" s="340">
        <v>42825</v>
      </c>
      <c r="C144" s="337">
        <v>43190</v>
      </c>
      <c r="D144" s="340">
        <v>43555</v>
      </c>
      <c r="E144" s="337">
        <v>43921</v>
      </c>
      <c r="F144" s="340">
        <v>44286</v>
      </c>
      <c r="G144" s="337">
        <v>44651</v>
      </c>
      <c r="I144" s="236" t="s">
        <v>201</v>
      </c>
    </row>
    <row r="145" spans="1:9" x14ac:dyDescent="0.35">
      <c r="A145" s="394" t="s">
        <v>45</v>
      </c>
      <c r="B145" s="169">
        <v>34</v>
      </c>
      <c r="C145" s="11">
        <v>42</v>
      </c>
      <c r="D145" s="169">
        <v>47</v>
      </c>
      <c r="E145" s="11">
        <v>38</v>
      </c>
      <c r="F145" s="169">
        <v>55</v>
      </c>
      <c r="G145" s="11">
        <v>67</v>
      </c>
    </row>
    <row r="146" spans="1:9" ht="16" thickBot="1" x14ac:dyDescent="0.4">
      <c r="A146" s="395"/>
      <c r="B146" s="231">
        <v>7.1263885977782436E-3</v>
      </c>
      <c r="C146" s="231">
        <v>8.7976539589442824E-3</v>
      </c>
      <c r="D146" s="231">
        <v>1.0797151389846084E-2</v>
      </c>
      <c r="E146" s="231">
        <v>8.8888888888888889E-3</v>
      </c>
      <c r="F146" s="231">
        <v>1.4394137660298352E-2</v>
      </c>
      <c r="G146" s="231">
        <v>1.8492961634004969E-2</v>
      </c>
    </row>
    <row r="147" spans="1:9" x14ac:dyDescent="0.35">
      <c r="A147" s="394" t="s">
        <v>46</v>
      </c>
      <c r="B147" s="169">
        <v>102</v>
      </c>
      <c r="C147" s="11">
        <v>136</v>
      </c>
      <c r="D147" s="169">
        <v>135</v>
      </c>
      <c r="E147" s="11">
        <v>114</v>
      </c>
      <c r="F147" s="169">
        <v>112</v>
      </c>
      <c r="G147" s="11">
        <v>138</v>
      </c>
    </row>
    <row r="148" spans="1:9" ht="16" thickBot="1" x14ac:dyDescent="0.4">
      <c r="A148" s="395"/>
      <c r="B148" s="61">
        <v>2.137916579333473E-2</v>
      </c>
      <c r="C148" s="61">
        <v>2.8487641390867197E-2</v>
      </c>
      <c r="D148" s="61">
        <v>3.1013094417643005E-2</v>
      </c>
      <c r="E148" s="61">
        <v>2.6666666666666668E-2</v>
      </c>
      <c r="F148" s="61">
        <v>2.9311698508243916E-2</v>
      </c>
      <c r="G148" s="61">
        <v>3.8089980678995307E-2</v>
      </c>
    </row>
    <row r="149" spans="1:9" x14ac:dyDescent="0.35">
      <c r="A149" s="394" t="s">
        <v>47</v>
      </c>
      <c r="B149" s="169">
        <v>3444</v>
      </c>
      <c r="C149" s="11">
        <v>3864</v>
      </c>
      <c r="D149" s="169">
        <v>3738</v>
      </c>
      <c r="E149" s="11">
        <v>3694</v>
      </c>
      <c r="F149" s="169">
        <v>3289</v>
      </c>
      <c r="G149" s="11">
        <v>3138</v>
      </c>
    </row>
    <row r="150" spans="1:9" ht="16" thickBot="1" x14ac:dyDescent="0.4">
      <c r="A150" s="395"/>
      <c r="B150" s="231">
        <v>0.72186124502200799</v>
      </c>
      <c r="C150" s="231">
        <v>0.80938416422287385</v>
      </c>
      <c r="D150" s="231">
        <v>0.85871812543073744</v>
      </c>
      <c r="E150" s="231">
        <v>0.86409356725146202</v>
      </c>
      <c r="F150" s="231">
        <v>0.86076943208584145</v>
      </c>
      <c r="G150" s="231">
        <v>0.86613303891802373</v>
      </c>
    </row>
    <row r="151" spans="1:9" x14ac:dyDescent="0.35">
      <c r="A151" s="394" t="s">
        <v>43</v>
      </c>
      <c r="B151" s="396" t="s">
        <v>60</v>
      </c>
      <c r="C151" s="429" t="s">
        <v>60</v>
      </c>
      <c r="D151" s="396" t="s">
        <v>60</v>
      </c>
      <c r="E151" s="396" t="s">
        <v>60</v>
      </c>
      <c r="F151" s="171">
        <v>9</v>
      </c>
      <c r="G151" s="171">
        <v>6</v>
      </c>
    </row>
    <row r="152" spans="1:9" ht="16" thickBot="1" x14ac:dyDescent="0.4">
      <c r="A152" s="395"/>
      <c r="B152" s="397"/>
      <c r="C152" s="449"/>
      <c r="D152" s="397"/>
      <c r="E152" s="397"/>
      <c r="F152" s="231">
        <v>2E-3</v>
      </c>
      <c r="G152" s="231">
        <v>1.6560861164780568E-3</v>
      </c>
    </row>
    <row r="153" spans="1:9" x14ac:dyDescent="0.35">
      <c r="A153" s="394" t="s">
        <v>4</v>
      </c>
      <c r="B153" s="169">
        <v>330</v>
      </c>
      <c r="C153" s="11">
        <v>358</v>
      </c>
      <c r="D153" s="26">
        <v>317</v>
      </c>
      <c r="E153" s="11">
        <v>329</v>
      </c>
      <c r="F153" s="169">
        <v>270</v>
      </c>
      <c r="G153" s="11">
        <v>233</v>
      </c>
    </row>
    <row r="154" spans="1:9" ht="16" thickBot="1" x14ac:dyDescent="0.4">
      <c r="A154" s="395"/>
      <c r="B154" s="62">
        <v>6.9167889331377075E-2</v>
      </c>
      <c r="C154" s="231">
        <v>7.4989526602429829E-2</v>
      </c>
      <c r="D154" s="231">
        <v>7.2823340225132094E-2</v>
      </c>
      <c r="E154" s="231">
        <v>7.695906432748538E-2</v>
      </c>
      <c r="F154" s="62">
        <v>7.0662130332373729E-2</v>
      </c>
      <c r="G154" s="231">
        <v>6.4311344189897882E-2</v>
      </c>
    </row>
    <row r="155" spans="1:9" x14ac:dyDescent="0.35">
      <c r="A155" s="394" t="s">
        <v>16</v>
      </c>
      <c r="B155" s="169">
        <v>861</v>
      </c>
      <c r="C155" s="11">
        <v>374</v>
      </c>
      <c r="D155" s="169">
        <v>116</v>
      </c>
      <c r="E155" s="235">
        <v>100</v>
      </c>
      <c r="F155" s="169">
        <v>86</v>
      </c>
      <c r="G155" s="11">
        <v>41</v>
      </c>
    </row>
    <row r="156" spans="1:9" ht="16" thickBot="1" x14ac:dyDescent="0.4">
      <c r="A156" s="395"/>
      <c r="B156" s="62" t="s">
        <v>200</v>
      </c>
      <c r="C156" s="62">
        <v>7.8341013824884786E-2</v>
      </c>
      <c r="D156" s="62">
        <v>2.6648288536641397E-2</v>
      </c>
      <c r="E156" s="62">
        <v>2.3391812865497075E-2</v>
      </c>
      <c r="F156" s="62">
        <v>2.250719706883015E-2</v>
      </c>
      <c r="G156" s="62">
        <v>1.1316588462600054E-2</v>
      </c>
      <c r="I156" s="103"/>
    </row>
    <row r="157" spans="1:9" ht="16" thickBot="1" x14ac:dyDescent="0.4">
      <c r="A157" s="333" t="s">
        <v>0</v>
      </c>
      <c r="B157" s="342">
        <v>4771</v>
      </c>
      <c r="C157" s="339">
        <v>4774</v>
      </c>
      <c r="D157" s="342">
        <v>4353</v>
      </c>
      <c r="E157" s="339">
        <v>4275</v>
      </c>
      <c r="F157" s="342">
        <v>3821</v>
      </c>
      <c r="G157" s="339">
        <v>3623</v>
      </c>
    </row>
  </sheetData>
  <mergeCells count="97">
    <mergeCell ref="G67:G68"/>
    <mergeCell ref="G75:G76"/>
    <mergeCell ref="A49:A50"/>
    <mergeCell ref="A45:A46"/>
    <mergeCell ref="A53:A54"/>
    <mergeCell ref="A85:A86"/>
    <mergeCell ref="A59:A60"/>
    <mergeCell ref="A79:A80"/>
    <mergeCell ref="A128:A129"/>
    <mergeCell ref="A124:A125"/>
    <mergeCell ref="A71:A72"/>
    <mergeCell ref="A132:A133"/>
    <mergeCell ref="A1:J2"/>
    <mergeCell ref="D81:D82"/>
    <mergeCell ref="E81:E82"/>
    <mergeCell ref="A81:A82"/>
    <mergeCell ref="G39:G40"/>
    <mergeCell ref="A4:G4"/>
    <mergeCell ref="A23:G23"/>
    <mergeCell ref="A36:G36"/>
    <mergeCell ref="A87:A88"/>
    <mergeCell ref="A28:A29"/>
    <mergeCell ref="A17:A18"/>
    <mergeCell ref="A19:A20"/>
    <mergeCell ref="C19:C20"/>
    <mergeCell ref="A30:A31"/>
    <mergeCell ref="A61:A62"/>
    <mergeCell ref="E39:E40"/>
    <mergeCell ref="A113:A114"/>
    <mergeCell ref="A153:A154"/>
    <mergeCell ref="A104:G104"/>
    <mergeCell ref="E100:E101"/>
    <mergeCell ref="A126:A127"/>
    <mergeCell ref="A120:A121"/>
    <mergeCell ref="A117:G117"/>
    <mergeCell ref="A142:G142"/>
    <mergeCell ref="A138:A139"/>
    <mergeCell ref="B151:B152"/>
    <mergeCell ref="A155:A156"/>
    <mergeCell ref="A145:A146"/>
    <mergeCell ref="A134:A135"/>
    <mergeCell ref="A136:A137"/>
    <mergeCell ref="A147:A148"/>
    <mergeCell ref="A149:A150"/>
    <mergeCell ref="A151:A152"/>
    <mergeCell ref="A7:A8"/>
    <mergeCell ref="A9:A10"/>
    <mergeCell ref="A11:A12"/>
    <mergeCell ref="A13:A14"/>
    <mergeCell ref="A15:A16"/>
    <mergeCell ref="A69:A70"/>
    <mergeCell ref="A67:A68"/>
    <mergeCell ref="A26:A27"/>
    <mergeCell ref="A47:A48"/>
    <mergeCell ref="A63:A64"/>
    <mergeCell ref="B13:B16"/>
    <mergeCell ref="A73:A74"/>
    <mergeCell ref="A75:A76"/>
    <mergeCell ref="A77:A78"/>
    <mergeCell ref="A43:A44"/>
    <mergeCell ref="A41:A42"/>
    <mergeCell ref="A39:A40"/>
    <mergeCell ref="A32:A33"/>
    <mergeCell ref="A57:A58"/>
    <mergeCell ref="A65:A66"/>
    <mergeCell ref="E43:E44"/>
    <mergeCell ref="D43:D44"/>
    <mergeCell ref="C43:C44"/>
    <mergeCell ref="B43:B44"/>
    <mergeCell ref="A55:A56"/>
    <mergeCell ref="A51:A52"/>
    <mergeCell ref="C151:C152"/>
    <mergeCell ref="D151:D152"/>
    <mergeCell ref="E151:E152"/>
    <mergeCell ref="B113:B114"/>
    <mergeCell ref="B75:B76"/>
    <mergeCell ref="B111:B112"/>
    <mergeCell ref="D98:D99"/>
    <mergeCell ref="D100:D101"/>
    <mergeCell ref="D75:D76"/>
    <mergeCell ref="E75:E76"/>
    <mergeCell ref="B109:B110"/>
    <mergeCell ref="B107:B108"/>
    <mergeCell ref="A109:A110"/>
    <mergeCell ref="B81:B82"/>
    <mergeCell ref="A91:G91"/>
    <mergeCell ref="A83:A84"/>
    <mergeCell ref="A130:A131"/>
    <mergeCell ref="G81:G82"/>
    <mergeCell ref="A107:A108"/>
    <mergeCell ref="A122:A123"/>
    <mergeCell ref="C81:C82"/>
    <mergeCell ref="A94:A95"/>
    <mergeCell ref="A96:A97"/>
    <mergeCell ref="A100:A101"/>
    <mergeCell ref="A111:A112"/>
    <mergeCell ref="A98:A9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Registration type</vt:lpstr>
      <vt:lpstr>Age</vt:lpstr>
      <vt:lpstr>Disability</vt:lpstr>
      <vt:lpstr>Ethnicity</vt:lpstr>
      <vt:lpstr>Gender</vt:lpstr>
      <vt:lpstr>Gender identity</vt:lpstr>
      <vt:lpstr>Religion or belief</vt:lpstr>
      <vt:lpstr>Sexual orientation</vt:lpstr>
      <vt:lpstr>FtP - new concerns</vt:lpstr>
      <vt:lpstr>FtP - interim order</vt:lpstr>
      <vt:lpstr>FtP - CE determinations</vt:lpstr>
      <vt:lpstr>FtP - hearing outcomes</vt:lpstr>
      <vt:lpstr>FtP - panelists</vt:lpstr>
      <vt:lpstr>Council members</vt:lpstr>
      <vt:lpstr>Temporary register</vt:lpstr>
    </vt:vector>
  </TitlesOfParts>
  <Company>Nursing and Midwifery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Clanfield</dc:creator>
  <cp:lastModifiedBy>Adarsh Muppane</cp:lastModifiedBy>
  <dcterms:created xsi:type="dcterms:W3CDTF">2020-07-02T12:35:48Z</dcterms:created>
  <dcterms:modified xsi:type="dcterms:W3CDTF">2022-07-26T09:03:28Z</dcterms:modified>
</cp:coreProperties>
</file>