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4320" windowHeight="2535" tabRatio="784" activeTab="0"/>
  </bookViews>
  <sheets>
    <sheet name="Registration Type" sheetId="1" r:id="rId1"/>
    <sheet name="Scot" sheetId="2" r:id="rId2"/>
    <sheet name="Gender" sheetId="3" r:id="rId3"/>
    <sheet name="Ethnicity" sheetId="4" r:id="rId4"/>
    <sheet name="Age" sheetId="5" r:id="rId5"/>
    <sheet name="Training Country ALL" sheetId="6" r:id="rId6"/>
    <sheet name="Training Country Joiners" sheetId="7" r:id="rId7"/>
    <sheet name="Training Country Leavers" sheetId="8" r:id="rId8"/>
    <sheet name="Fields of Practice" sheetId="9" r:id="rId9"/>
    <sheet name="SCPHN &amp; SPQ" sheetId="10" r:id="rId10"/>
  </sheets>
  <definedNames>
    <definedName name="_xlnm.Print_Area" localSheetId="4">'Age'!$A$1:$K$41</definedName>
    <definedName name="_xlnm.Print_Area" localSheetId="3">'Ethnicity'!$A$1:$K$83</definedName>
    <definedName name="_xlnm.Print_Area" localSheetId="8">'Fields of Practice'!$A$1:$N$64</definedName>
    <definedName name="_xlnm.Print_Area" localSheetId="2">'Gender'!$A$1:$K$46</definedName>
    <definedName name="_xlnm.Print_Area" localSheetId="0">'Registration Type'!$A$1:$K$37</definedName>
    <definedName name="_xlnm.Print_Area" localSheetId="1">'Scot'!$A$1:$M$66</definedName>
    <definedName name="_xlnm.Print_Area" localSheetId="9">'SCPHN &amp; SPQ'!$A$1:$L$47</definedName>
    <definedName name="_xlnm.Print_Area" localSheetId="5">'Training Country ALL'!$A$1:$L$100</definedName>
    <definedName name="_xlnm.Print_Area" localSheetId="6">'Training Country Joiners'!$A$1:$L$59</definedName>
    <definedName name="_xlnm.Print_Area" localSheetId="7">'Training Country Leavers'!$A$1:$L$60</definedName>
    <definedName name="_xlnm.Print_Titles" localSheetId="5">'Training Country ALL'!$1:$4</definedName>
    <definedName name="_xlnm.Print_Titles" localSheetId="6">'Training Country Joiners'!$1:$4</definedName>
    <definedName name="_xlnm.Print_Titles" localSheetId="7">'Training Country Leavers'!$1:$4</definedName>
  </definedNames>
  <calcPr fullCalcOnLoad="1"/>
</workbook>
</file>

<file path=xl/sharedStrings.xml><?xml version="1.0" encoding="utf-8"?>
<sst xmlns="http://schemas.openxmlformats.org/spreadsheetml/2006/main" count="569" uniqueCount="240">
  <si>
    <t>Registration Type</t>
  </si>
  <si>
    <t>Nurse</t>
  </si>
  <si>
    <t>Midwife</t>
  </si>
  <si>
    <t>Nurse &amp; Midwife</t>
  </si>
  <si>
    <t>Nursing Associate</t>
  </si>
  <si>
    <t>Total</t>
  </si>
  <si>
    <t>% Change</t>
  </si>
  <si>
    <t>Year</t>
  </si>
  <si>
    <t>Gender</t>
  </si>
  <si>
    <t>Female</t>
  </si>
  <si>
    <t>Male</t>
  </si>
  <si>
    <t>Prefer not to say</t>
  </si>
  <si>
    <t>Adult Nurses</t>
  </si>
  <si>
    <t>Children's Nurses</t>
  </si>
  <si>
    <t>Learning Disability Nurses</t>
  </si>
  <si>
    <t>Mental Health Nurses</t>
  </si>
  <si>
    <t>Country of Training</t>
  </si>
  <si>
    <t>Algeria</t>
  </si>
  <si>
    <t>Australia</t>
  </si>
  <si>
    <t>Austria</t>
  </si>
  <si>
    <t>Bangladesh</t>
  </si>
  <si>
    <t>Barbados</t>
  </si>
  <si>
    <t>Belgium</t>
  </si>
  <si>
    <t>Bosnia and Herzegovina</t>
  </si>
  <si>
    <t>Botswana</t>
  </si>
  <si>
    <t>Bulgaria</t>
  </si>
  <si>
    <t>Canada</t>
  </si>
  <si>
    <t>Channel Islands</t>
  </si>
  <si>
    <t>China</t>
  </si>
  <si>
    <t>Colombia</t>
  </si>
  <si>
    <t>Croatia</t>
  </si>
  <si>
    <t>Cyprus</t>
  </si>
  <si>
    <t>Czech Republic</t>
  </si>
  <si>
    <t>Denmark</t>
  </si>
  <si>
    <t>Estonia</t>
  </si>
  <si>
    <t>Fiji</t>
  </si>
  <si>
    <t>Finland</t>
  </si>
  <si>
    <t>France</t>
  </si>
  <si>
    <t>Gambia</t>
  </si>
  <si>
    <t>Germany</t>
  </si>
  <si>
    <t>Ghana</t>
  </si>
  <si>
    <t>Gibraltar</t>
  </si>
  <si>
    <t>Greece</t>
  </si>
  <si>
    <t>Grenada</t>
  </si>
  <si>
    <t>Guyana</t>
  </si>
  <si>
    <t>Hong Kong</t>
  </si>
  <si>
    <t>Hungary</t>
  </si>
  <si>
    <t>Iceland</t>
  </si>
  <si>
    <t>India</t>
  </si>
  <si>
    <t>Indonesia</t>
  </si>
  <si>
    <t>Iran</t>
  </si>
  <si>
    <t>Italy</t>
  </si>
  <si>
    <t>Jamaica</t>
  </si>
  <si>
    <t>Japan</t>
  </si>
  <si>
    <t>Kenya</t>
  </si>
  <si>
    <t>Latvia</t>
  </si>
  <si>
    <t>Lebanon</t>
  </si>
  <si>
    <t>Lesotho</t>
  </si>
  <si>
    <t>Libya</t>
  </si>
  <si>
    <t>Lithuania</t>
  </si>
  <si>
    <t>Malawi</t>
  </si>
  <si>
    <t>Malaysia</t>
  </si>
  <si>
    <t>Malta</t>
  </si>
  <si>
    <t>Mauritius</t>
  </si>
  <si>
    <t>Namibia</t>
  </si>
  <si>
    <t>Nepal</t>
  </si>
  <si>
    <t>Netherlands</t>
  </si>
  <si>
    <t>New Zealand</t>
  </si>
  <si>
    <t>Nigeria</t>
  </si>
  <si>
    <t>Norway</t>
  </si>
  <si>
    <t>Pakistan</t>
  </si>
  <si>
    <t>Philippines</t>
  </si>
  <si>
    <t>Poland</t>
  </si>
  <si>
    <t>Portugal</t>
  </si>
  <si>
    <t>Republic of Ireland</t>
  </si>
  <si>
    <t>Romania</t>
  </si>
  <si>
    <t>Russia</t>
  </si>
  <si>
    <t>Saudi Arabia</t>
  </si>
  <si>
    <t>Seychelles</t>
  </si>
  <si>
    <t>Sierra Leone</t>
  </si>
  <si>
    <t>Singapore</t>
  </si>
  <si>
    <t>Slovakia</t>
  </si>
  <si>
    <t>South Africa</t>
  </si>
  <si>
    <t>South Korea</t>
  </si>
  <si>
    <t>Spain</t>
  </si>
  <si>
    <t>Sri Lanka</t>
  </si>
  <si>
    <t>Sudan</t>
  </si>
  <si>
    <t>Sweden</t>
  </si>
  <si>
    <t>Switzerland</t>
  </si>
  <si>
    <t>Tanzania</t>
  </si>
  <si>
    <t>Thailand</t>
  </si>
  <si>
    <t>Turkey</t>
  </si>
  <si>
    <t>Uganda</t>
  </si>
  <si>
    <t>United Arab Emirates</t>
  </si>
  <si>
    <t>USA</t>
  </si>
  <si>
    <t>Zambia</t>
  </si>
  <si>
    <t>Zimbabwe</t>
  </si>
  <si>
    <t>Unknown/blank</t>
  </si>
  <si>
    <t>England</t>
  </si>
  <si>
    <t>Northern Ireland</t>
  </si>
  <si>
    <t>Scotland</t>
  </si>
  <si>
    <t>Wales</t>
  </si>
  <si>
    <t>Specialist/Recordable Qualification</t>
  </si>
  <si>
    <t>Community Practitioner Nurse Prescriber</t>
  </si>
  <si>
    <t>Lecturer / Practice Educator</t>
  </si>
  <si>
    <t>Nurse Independent / Supplementary Prescriber</t>
  </si>
  <si>
    <t>Nurse Independent Prescriber</t>
  </si>
  <si>
    <t>Registered Specialist Comm Public Health Nurse - FHN</t>
  </si>
  <si>
    <t>Registered Specialist Comm Public Health Nurse - HV</t>
  </si>
  <si>
    <t>Registered Specialist Comm Public Health Nurse - OH</t>
  </si>
  <si>
    <t>Registered Specialist Comm Public Health Nurse - SN</t>
  </si>
  <si>
    <t>Registered Specialist Community Public Health Nurse</t>
  </si>
  <si>
    <t>Specialist Practitioner - Adult Nursing</t>
  </si>
  <si>
    <t>Specialist Practitioner - Children's Nursing</t>
  </si>
  <si>
    <t>Specialist Practitioner - Comm Children's Nursing</t>
  </si>
  <si>
    <t>Specialist Practitioner - Comm Learning Disabilities Nursing</t>
  </si>
  <si>
    <t>Specialist Practitioner - Comm Mental Health Nursing</t>
  </si>
  <si>
    <t>Specialist Practitioner - District Nursing</t>
  </si>
  <si>
    <t>Specialist Practitioner - General Practice Nursing</t>
  </si>
  <si>
    <t>Specialist Practitioner - Learning Disability Nurse</t>
  </si>
  <si>
    <t>Specialist Practitioner - Mental Health</t>
  </si>
  <si>
    <t>Teacher</t>
  </si>
  <si>
    <t>Age Group</t>
  </si>
  <si>
    <t>Age Below 21</t>
  </si>
  <si>
    <t>Age Between 21 - 30</t>
  </si>
  <si>
    <t>Age Between 31 - 40</t>
  </si>
  <si>
    <t>Age Between 41 - 50</t>
  </si>
  <si>
    <t>Age Between 51 - 55</t>
  </si>
  <si>
    <t>Age Between 56 - 60</t>
  </si>
  <si>
    <t>Age Between 61 - 65</t>
  </si>
  <si>
    <t>Age Between 66 - 70</t>
  </si>
  <si>
    <t>Age Between 71 - 75</t>
  </si>
  <si>
    <t>Age Above 75</t>
  </si>
  <si>
    <t>* A leaver can mean someone who left the register during this period, including those who returned later in the period. It also includes those who were struck off, removed as the result of fraudulent or incorrect entry and those granted voluntary removal</t>
  </si>
  <si>
    <t>EEA/EU</t>
  </si>
  <si>
    <t>Outside UK &amp; EEA-EU</t>
  </si>
  <si>
    <t>Code</t>
  </si>
  <si>
    <t>Specialist Community Public Health Nurse</t>
  </si>
  <si>
    <t>RHV</t>
  </si>
  <si>
    <t>RSN</t>
  </si>
  <si>
    <t>ROH</t>
  </si>
  <si>
    <t>RPHN</t>
  </si>
  <si>
    <t>RFHN</t>
  </si>
  <si>
    <t>Total Specialist Community Public Health Nurse</t>
  </si>
  <si>
    <t>V300</t>
  </si>
  <si>
    <t>V100/V150</t>
  </si>
  <si>
    <t>SPDN</t>
  </si>
  <si>
    <t>TCH</t>
  </si>
  <si>
    <t>SPA</t>
  </si>
  <si>
    <t>LPE</t>
  </si>
  <si>
    <t>SPGP</t>
  </si>
  <si>
    <t>V200</t>
  </si>
  <si>
    <t>SPCMH</t>
  </si>
  <si>
    <t>SPCC</t>
  </si>
  <si>
    <t>SPMH</t>
  </si>
  <si>
    <t>SPCLD</t>
  </si>
  <si>
    <t>SPC</t>
  </si>
  <si>
    <t>SPLD</t>
  </si>
  <si>
    <t>Total Number of Specialist/Recordable Qualifications</t>
  </si>
  <si>
    <t>Total SCPHN</t>
  </si>
  <si>
    <t>TOTAL NUMBER OF PEOPLE ON THE REGISTER BY REGISTRATION TYPE WITH AN ADDRESS IN SCOTLAND</t>
  </si>
  <si>
    <t>TOTAL NUMBER OF PEOPLE ON THE REGISTER WITH AN ADDRESS IN SCOTLAND</t>
  </si>
  <si>
    <t>NURSES AND MIDWIVES WITH AN ADDRESS IN SCOTLAND LEAVING THE REGISTER*</t>
  </si>
  <si>
    <t>NURSES AND MIDWIVES WITH AN ADDRESS IN SCOTLAND JOINING THE REGISTER FOR THE FIRST TIME</t>
  </si>
  <si>
    <t>TOTAL NUMBER OF PEOPLE ON THE REGISTER WITH AN ADDRESS IN SCOTLAND BY GENDER THEY IDENTIFY AS</t>
  </si>
  <si>
    <t>TOTAL NUMBER OF PEOPLE ON THE REGISTER WITH AN ADDRESS IN SCOTLAND BY AGE GROUP</t>
  </si>
  <si>
    <t>Vol Change</t>
  </si>
  <si>
    <t>As on 30th September</t>
  </si>
  <si>
    <t>As on 31st March</t>
  </si>
  <si>
    <t>Saint Lucia</t>
  </si>
  <si>
    <t>TOTAL NUMBER OF FEMALES ON THE REGISTER WITH AN ADDRESS IN SCOTLAND BY REGISTRATION TYPE</t>
  </si>
  <si>
    <t>TOTAL NUMBER OF MALES ON THE REGISTER WITH AN ADDRESS IN SCOTLAND BY REGISTRATION TYPE</t>
  </si>
  <si>
    <t>Age Under 30</t>
  </si>
  <si>
    <t>Age Between 31 - 50</t>
  </si>
  <si>
    <t>Age Above 51</t>
  </si>
  <si>
    <t>TOTAL NUMBER OF PEOPLE JOINING THE REGISTER FOR THE FIRST TIME WITH AN ADDRESS IN SCOTLAND BY AGE GROUP</t>
  </si>
  <si>
    <t>Ethnicity</t>
  </si>
  <si>
    <t>Asian - Any other Asian background</t>
  </si>
  <si>
    <t>Asian - Bangladeshi</t>
  </si>
  <si>
    <t>Asian - Chinese</t>
  </si>
  <si>
    <t>Asian - Indian</t>
  </si>
  <si>
    <t>Asian - Pakistani</t>
  </si>
  <si>
    <t>Black - African</t>
  </si>
  <si>
    <t>Black - Any other black background</t>
  </si>
  <si>
    <t>Black - Caribbean</t>
  </si>
  <si>
    <t>Mixed - Any other mixed/multiple ethnic background</t>
  </si>
  <si>
    <t>Mixed - White and Asian</t>
  </si>
  <si>
    <t>Mixed - White and black African</t>
  </si>
  <si>
    <t>Mixed - White and black Caribbean</t>
  </si>
  <si>
    <t>Other -  Any other ethnic group</t>
  </si>
  <si>
    <t>Unknown</t>
  </si>
  <si>
    <t>White - Any other white background</t>
  </si>
  <si>
    <t>White - English/Welsh/Scottish/Northern Irish/British</t>
  </si>
  <si>
    <t>White - Gypsy or Irish Traveller</t>
  </si>
  <si>
    <t>White - Irish</t>
  </si>
  <si>
    <t>6 Months to 31/03/2017</t>
  </si>
  <si>
    <t>6 months to 30/09/2017</t>
  </si>
  <si>
    <t>6 Months to 31/03/2018</t>
  </si>
  <si>
    <t>6 months to 30/09/2018</t>
  </si>
  <si>
    <t>6 Months to 31/03/2019</t>
  </si>
  <si>
    <t>6 months to 30/09/2019</t>
  </si>
  <si>
    <t>6 Months to 31/03/2020</t>
  </si>
  <si>
    <t>6 months to 30/09/2020</t>
  </si>
  <si>
    <t>Trinidad &amp; Tobago</t>
  </si>
  <si>
    <t>TOTAL NUMBER OF PEOPLE ON THE REGISTER WITH AN ADDRESS IN SCOTLAND BY DECLARED ETHNICITY</t>
  </si>
  <si>
    <t>TOTAL NUMBER OF PEOPLE JOINING THE REGISTER FOR THE FIRST TIME WITH AN ADDRESS IN SCOTLAND BY DECLARED ETHNICITY</t>
  </si>
  <si>
    <t>TOTAL NUMBER OF PEOPLE LEAVING THE REGISTER WITH AN ADDRESS IN SCOTLAND BY DECLARED ETHNICITY</t>
  </si>
  <si>
    <t>TOTAL NUMBER OF PEOPLE ON THE REGISTER WITH AN ADDRESS IN SCOTLAND BY COUNTRY OF TRAINING</t>
  </si>
  <si>
    <t>TOTAL NUMBER OF PEOPLE JOINING THE REGISTER WITH AN ADDRESS IN SCOTLAND BY COUNTRY OF TRAINING</t>
  </si>
  <si>
    <t>TOTAL NUMBER OF PEOPLE LEAVING THE REGISTER WITH AN ADDRESS IN SCOTLAND BY COUNTRY OF TRAINING</t>
  </si>
  <si>
    <t>NURSES REGISTERED IN THE FOUR FIELDS OF PRACTICE WITH AN ADDRESS IN SCOTLAND</t>
  </si>
  <si>
    <t>Eswatini</t>
  </si>
  <si>
    <r>
      <rPr>
        <b/>
        <sz val="10"/>
        <color indexed="8"/>
        <rFont val="Georgia"/>
        <family val="1"/>
      </rPr>
      <t>Notes:</t>
    </r>
    <r>
      <rPr>
        <sz val="10"/>
        <color indexed="8"/>
        <rFont val="Georgia"/>
        <family val="1"/>
      </rPr>
      <t xml:space="preserve">
A nurse or midwife can have multiple additional qualifications.
Specialist community and public health nursing (SCPHN) is a distinct part of our register. Someone on our register can become a specialist community public health nurse by taking an approved programme and achieving the right standards. Where an area of practice is identified on our register, this indicates the area the qualification focused on.
‘Specialist practitioner’ refers to someone who has a specialist practice qualification (SPQ). SPQs are post-registration qualifications that relate to particular fields of practice. However, gaining an SPQ doesn’t change the field a person is registered in.</t>
    </r>
  </si>
  <si>
    <t>Arab</t>
  </si>
  <si>
    <t>Asian - Filipina/Filipino</t>
  </si>
  <si>
    <r>
      <t xml:space="preserve">NOTE </t>
    </r>
    <r>
      <rPr>
        <i/>
        <sz val="9"/>
        <color indexed="8"/>
        <rFont val="Georgia"/>
        <family val="1"/>
      </rPr>
      <t xml:space="preserve">Two new ethnicity classifications introduced in March 2021 data, "Arab" and "Asian - Filipina/Filipino" This explains why some previous "…-Other" groupings have reduced </t>
    </r>
  </si>
  <si>
    <t>6 Months to 31/03/2021</t>
  </si>
  <si>
    <t>We continually review the quality and content of our data and information. When improved data or additional information become available, we retrospectively update our previously published information. This means that when comparing data in our latest reports against some of our previous publications, you may see small changes in some data.</t>
  </si>
  <si>
    <t>TOTAL NUMBER OF REGISTERED SPECIALIST COMMUNITY AND PUBLIC HEALTH NURSES (SCPHN) WITH AN ADDRESS IN SCOTLAND</t>
  </si>
  <si>
    <t>Total Specialist Qualifications Issued</t>
  </si>
  <si>
    <t>TOTAL NUMBER OF SPECIAL/RECORDABLE QUALIFICATIONS ISSUED TO PROFESSIONALS WITH AN ADDRESS IN SCOTLAND</t>
  </si>
  <si>
    <t>Mar - Sep Vol Change</t>
  </si>
  <si>
    <t>Mar -Sep % Change</t>
  </si>
  <si>
    <t>September</t>
  </si>
  <si>
    <t>6 months to 31st March</t>
  </si>
  <si>
    <t>6 months to 30th Sept</t>
  </si>
  <si>
    <t>Mar - Sept Vol Change</t>
  </si>
  <si>
    <t>Mar - Sept % Change</t>
  </si>
  <si>
    <t>12 Months to 30th Sept</t>
  </si>
  <si>
    <t>12 Months to 31/09/2017</t>
  </si>
  <si>
    <t>12 Months to 31/09/2018</t>
  </si>
  <si>
    <t>12 Months to 31/09/2019</t>
  </si>
  <si>
    <t>12 Months to 31/09/2020</t>
  </si>
  <si>
    <t>12 Months to 31/09/2021</t>
  </si>
  <si>
    <t>6 months to 30/09/2021</t>
  </si>
  <si>
    <t>sub-total</t>
  </si>
  <si>
    <t>Dominica</t>
  </si>
  <si>
    <t>Oman</t>
  </si>
  <si>
    <t>TOTAL NUMBER OF PEOPLE WITH AN ADDRESS IN SCOTLAND LEAVING THE REGISTER BY AGE GROUP</t>
  </si>
  <si>
    <t>UK</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</si>
</sst>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Red]\-#,##0.00%"/>
    <numFmt numFmtId="165" formatCode="#,##0_ ;[Red]\-#,##0\ "/>
    <numFmt numFmtId="166" formatCode="#,##0_);[Red]\(#,##0\)"/>
  </numFmts>
  <fonts count="51">
    <font>
      <sz val="12"/>
      <color theme="1"/>
      <name val="Arial"/>
      <family val="2"/>
    </font>
    <font>
      <sz val="12"/>
      <color indexed="8"/>
      <name val="Arial"/>
      <family val="2"/>
    </font>
    <font>
      <sz val="12"/>
      <name val="Arial"/>
      <family val="2"/>
    </font>
    <font>
      <b/>
      <sz val="12"/>
      <name val="Arial"/>
      <family val="2"/>
    </font>
    <font>
      <sz val="10"/>
      <color indexed="8"/>
      <name val="Georgia"/>
      <family val="1"/>
    </font>
    <font>
      <b/>
      <sz val="10"/>
      <color indexed="8"/>
      <name val="Georgia"/>
      <family val="1"/>
    </font>
    <font>
      <i/>
      <sz val="9"/>
      <color indexed="8"/>
      <name val="Georgia"/>
      <family val="1"/>
    </font>
    <font>
      <sz val="10"/>
      <color indexed="8"/>
      <name val="Calibri"/>
      <family val="0"/>
    </font>
    <font>
      <sz val="9"/>
      <color indexed="63"/>
      <name val="Calibri"/>
      <family val="0"/>
    </font>
    <font>
      <sz val="10"/>
      <color indexed="63"/>
      <name val="Calibri"/>
      <family val="0"/>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4"/>
      <name val="Arial"/>
      <family val="2"/>
    </font>
    <font>
      <b/>
      <sz val="13"/>
      <color indexed="54"/>
      <name val="Arial"/>
      <family val="2"/>
    </font>
    <font>
      <b/>
      <sz val="11"/>
      <color indexed="54"/>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sz val="18"/>
      <color indexed="54"/>
      <name val="Calibri Light"/>
      <family val="2"/>
    </font>
    <font>
      <b/>
      <sz val="12"/>
      <color indexed="8"/>
      <name val="Arial"/>
      <family val="2"/>
    </font>
    <font>
      <sz val="12"/>
      <color indexed="10"/>
      <name val="Arial"/>
      <family val="2"/>
    </font>
    <font>
      <b/>
      <i/>
      <sz val="9"/>
      <color indexed="8"/>
      <name val="Georgia"/>
      <family val="1"/>
    </font>
    <font>
      <sz val="11"/>
      <color indexed="8"/>
      <name val="Georgia"/>
      <family val="1"/>
    </font>
    <font>
      <b/>
      <sz val="8"/>
      <color indexed="8"/>
      <name val="Georgia"/>
      <family val="1"/>
    </font>
    <font>
      <sz val="11"/>
      <color indexed="63"/>
      <name val="Calibri"/>
      <family val="0"/>
    </font>
    <font>
      <sz val="12"/>
      <color indexed="63"/>
      <name val="Calibri"/>
      <family val="0"/>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sz val="18"/>
      <color theme="3"/>
      <name val="Calibri Light"/>
      <family val="2"/>
    </font>
    <font>
      <b/>
      <sz val="12"/>
      <color theme="1"/>
      <name val="Arial"/>
      <family val="2"/>
    </font>
    <font>
      <sz val="12"/>
      <color rgb="FFFF0000"/>
      <name val="Arial"/>
      <family val="2"/>
    </font>
    <font>
      <b/>
      <i/>
      <sz val="9"/>
      <color theme="1"/>
      <name val="Georgia"/>
      <family val="1"/>
    </font>
    <font>
      <sz val="11"/>
      <color theme="1"/>
      <name val="Georgia"/>
      <family val="1"/>
    </font>
    <font>
      <b/>
      <sz val="8"/>
      <color theme="1"/>
      <name val="Georgia"/>
      <family val="1"/>
    </font>
    <font>
      <sz val="10"/>
      <color theme="1"/>
      <name val="Georgia"/>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B7C6"/>
        <bgColor indexed="64"/>
      </patternFill>
    </fill>
    <fill>
      <patternFill patternType="solid">
        <fgColor rgb="FF00484E"/>
        <bgColor indexed="64"/>
      </patternFill>
    </fill>
    <fill>
      <patternFill patternType="solid">
        <fgColor rgb="FF00484E"/>
        <bgColor indexed="64"/>
      </patternFill>
    </fill>
    <fill>
      <patternFill patternType="solid">
        <fgColor theme="0"/>
        <bgColor indexed="64"/>
      </patternFill>
    </fill>
    <fill>
      <patternFill patternType="solid">
        <fgColor rgb="FF00B7C6"/>
        <bgColor indexed="64"/>
      </patternFill>
    </fill>
    <fill>
      <patternFill patternType="solid">
        <fgColor rgb="FF00B7C6"/>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style="medium"/>
    </border>
    <border>
      <left/>
      <right/>
      <top/>
      <bottom style="medium"/>
    </border>
    <border>
      <left style="medium"/>
      <right style="medium"/>
      <top style="medium"/>
      <bottom style="thin"/>
    </border>
    <border>
      <left/>
      <right/>
      <top style="medium"/>
      <bottom style="thin"/>
    </border>
    <border>
      <left style="medium"/>
      <right style="medium"/>
      <top style="thin"/>
      <bottom style="thin"/>
    </border>
    <border>
      <left/>
      <right/>
      <top style="thin"/>
      <bottom style="thin"/>
    </border>
    <border>
      <left style="medium"/>
      <right style="thin"/>
      <top style="thin"/>
      <bottom style="medium"/>
    </border>
    <border>
      <left style="medium"/>
      <right style="medium"/>
      <top style="thin"/>
      <bottom style="medium"/>
    </border>
    <border>
      <left style="medium"/>
      <right style="medium"/>
      <top style="medium"/>
      <bottom style="medium"/>
    </border>
    <border>
      <left style="medium"/>
      <right/>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style="thin"/>
      <right style="thin"/>
      <top style="thin"/>
      <bottom style="medium"/>
    </border>
    <border>
      <left/>
      <right/>
      <top style="thin"/>
      <bottom style="medium"/>
    </border>
    <border>
      <left style="thin"/>
      <right style="medium"/>
      <top style="thin"/>
      <bottom style="medium"/>
    </border>
    <border>
      <left/>
      <right style="medium"/>
      <top/>
      <bottom style="medium"/>
    </border>
    <border>
      <left/>
      <right style="medium"/>
      <top style="medium"/>
      <bottom style="thin"/>
    </border>
    <border>
      <left/>
      <right style="medium"/>
      <top style="thin"/>
      <bottom style="thin"/>
    </border>
    <border>
      <left/>
      <right style="medium"/>
      <top style="thin"/>
      <bottom style="medium"/>
    </border>
    <border>
      <left style="medium"/>
      <right style="medium"/>
      <top/>
      <bottom style="thin"/>
    </border>
    <border>
      <left style="medium"/>
      <right style="medium"/>
      <top/>
      <bottom style="medium"/>
    </border>
    <border>
      <left style="medium"/>
      <right/>
      <top style="medium"/>
      <bottom style="medium"/>
    </border>
    <border>
      <left style="medium"/>
      <right style="medium"/>
      <top style="thin"/>
      <bottom/>
    </border>
    <border>
      <left/>
      <right style="medium"/>
      <top style="thin"/>
      <bottom/>
    </border>
    <border>
      <left/>
      <right style="medium"/>
      <top style="medium"/>
      <bottom style="medium"/>
    </border>
    <border>
      <left style="medium"/>
      <right style="medium"/>
      <top style="medium"/>
      <bottom/>
    </border>
    <border>
      <left/>
      <right style="medium"/>
      <top style="medium"/>
      <bottom/>
    </border>
    <border>
      <left/>
      <right/>
      <top style="medium"/>
      <bottom/>
    </border>
    <border>
      <left style="medium"/>
      <right/>
      <top/>
      <bottom style="thin"/>
    </border>
    <border>
      <left/>
      <right style="medium"/>
      <top/>
      <bottom/>
    </border>
    <border>
      <left style="medium"/>
      <right style="medium"/>
      <top/>
      <bottom/>
    </border>
    <border>
      <left style="medium"/>
      <right style="thin"/>
      <top style="thin"/>
      <bottom style="thin"/>
    </border>
    <border>
      <left style="medium"/>
      <right style="thin"/>
      <top style="medium"/>
      <bottom style="medium"/>
    </border>
    <border>
      <left style="thin"/>
      <right style="medium"/>
      <top style="medium"/>
      <bottom style="medium"/>
    </border>
    <border>
      <left style="medium"/>
      <right style="thin"/>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59">
    <xf numFmtId="0" fontId="0" fillId="0" borderId="0" xfId="0" applyAlignment="1">
      <alignment/>
    </xf>
    <xf numFmtId="0" fontId="0" fillId="0" borderId="0" xfId="0" applyAlignment="1">
      <alignment vertical="center"/>
    </xf>
    <xf numFmtId="0" fontId="45" fillId="0" borderId="10" xfId="0" applyFont="1" applyBorder="1" applyAlignment="1">
      <alignment horizontal="center" vertical="center"/>
    </xf>
    <xf numFmtId="0" fontId="45" fillId="0" borderId="11" xfId="0" applyFont="1" applyBorder="1" applyAlignment="1">
      <alignment horizontal="center" vertical="center"/>
    </xf>
    <xf numFmtId="3" fontId="0" fillId="0" borderId="12" xfId="0" applyNumberFormat="1" applyFill="1" applyBorder="1" applyAlignment="1">
      <alignment horizontal="center" vertical="center"/>
    </xf>
    <xf numFmtId="3" fontId="2" fillId="0" borderId="13" xfId="0" applyNumberFormat="1" applyFont="1" applyFill="1" applyBorder="1" applyAlignment="1">
      <alignment horizontal="center" vertical="center"/>
    </xf>
    <xf numFmtId="3" fontId="2" fillId="0" borderId="12" xfId="0" applyNumberFormat="1" applyFont="1" applyFill="1" applyBorder="1" applyAlignment="1">
      <alignment horizontal="center" vertical="center"/>
    </xf>
    <xf numFmtId="3" fontId="0" fillId="0" borderId="14" xfId="0" applyNumberFormat="1" applyFill="1" applyBorder="1" applyAlignment="1">
      <alignment horizontal="center" vertical="center"/>
    </xf>
    <xf numFmtId="3" fontId="2" fillId="0" borderId="15" xfId="0" applyNumberFormat="1" applyFont="1" applyFill="1" applyBorder="1" applyAlignment="1">
      <alignment horizontal="center" vertical="center"/>
    </xf>
    <xf numFmtId="3" fontId="2" fillId="0" borderId="14" xfId="0" applyNumberFormat="1" applyFont="1" applyFill="1" applyBorder="1" applyAlignment="1">
      <alignment horizontal="center" vertical="center"/>
    </xf>
    <xf numFmtId="3" fontId="0" fillId="0" borderId="16" xfId="0" applyNumberFormat="1" applyFill="1" applyBorder="1" applyAlignment="1">
      <alignment horizontal="center" vertical="center"/>
    </xf>
    <xf numFmtId="3" fontId="0" fillId="0" borderId="17" xfId="0" applyNumberFormat="1" applyFill="1" applyBorder="1" applyAlignment="1">
      <alignment horizontal="center" vertical="center"/>
    </xf>
    <xf numFmtId="0" fontId="45" fillId="0" borderId="0" xfId="0" applyFont="1" applyFill="1" applyBorder="1" applyAlignment="1">
      <alignment horizontal="center" vertical="center"/>
    </xf>
    <xf numFmtId="164" fontId="0" fillId="0" borderId="14" xfId="57" applyNumberFormat="1" applyFont="1" applyBorder="1" applyAlignment="1">
      <alignment horizontal="center" vertical="center"/>
    </xf>
    <xf numFmtId="164" fontId="0" fillId="0" borderId="17" xfId="57" applyNumberFormat="1" applyFont="1" applyBorder="1" applyAlignment="1">
      <alignment horizontal="center" vertical="center"/>
    </xf>
    <xf numFmtId="0" fontId="45" fillId="0" borderId="0" xfId="0" applyFont="1" applyFill="1" applyBorder="1" applyAlignment="1">
      <alignment vertical="center"/>
    </xf>
    <xf numFmtId="0" fontId="0" fillId="0" borderId="0" xfId="0" applyFill="1" applyAlignment="1">
      <alignment horizontal="center"/>
    </xf>
    <xf numFmtId="0" fontId="0" fillId="0" borderId="0" xfId="0" applyAlignment="1">
      <alignment horizontal="center"/>
    </xf>
    <xf numFmtId="0" fontId="45" fillId="0" borderId="0" xfId="0" applyFont="1" applyBorder="1" applyAlignment="1">
      <alignment horizontal="center" vertical="center"/>
    </xf>
    <xf numFmtId="14" fontId="0" fillId="0" borderId="0" xfId="0" applyNumberFormat="1" applyAlignment="1">
      <alignment vertical="center"/>
    </xf>
    <xf numFmtId="165" fontId="0" fillId="0" borderId="0" xfId="0" applyNumberFormat="1" applyFont="1" applyFill="1" applyBorder="1" applyAlignment="1">
      <alignment vertical="center"/>
    </xf>
    <xf numFmtId="0" fontId="45" fillId="0" borderId="18" xfId="0" applyFont="1" applyBorder="1" applyAlignment="1">
      <alignment horizontal="center" vertical="center"/>
    </xf>
    <xf numFmtId="165" fontId="31" fillId="0" borderId="0" xfId="0" applyNumberFormat="1" applyFont="1" applyFill="1" applyBorder="1" applyAlignment="1">
      <alignment vertical="center"/>
    </xf>
    <xf numFmtId="164" fontId="0" fillId="0" borderId="0" xfId="57" applyNumberFormat="1" applyFont="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45" fillId="0" borderId="0" xfId="0" applyFont="1" applyBorder="1" applyAlignment="1">
      <alignment horizontal="left" vertical="center"/>
    </xf>
    <xf numFmtId="165" fontId="2" fillId="0" borderId="0" xfId="0" applyNumberFormat="1" applyFont="1" applyFill="1" applyBorder="1" applyAlignment="1">
      <alignment vertical="center"/>
    </xf>
    <xf numFmtId="165" fontId="0" fillId="0" borderId="0" xfId="0" applyNumberFormat="1" applyFont="1" applyBorder="1" applyAlignment="1">
      <alignment horizontal="right" vertical="center"/>
    </xf>
    <xf numFmtId="0" fontId="0" fillId="0" borderId="0" xfId="0" applyFill="1" applyBorder="1" applyAlignment="1">
      <alignment vertical="center"/>
    </xf>
    <xf numFmtId="3" fontId="0" fillId="0" borderId="19" xfId="0" applyNumberFormat="1" applyFill="1" applyBorder="1" applyAlignment="1">
      <alignment horizontal="center" vertical="center"/>
    </xf>
    <xf numFmtId="3" fontId="0" fillId="0" borderId="20" xfId="0" applyNumberFormat="1" applyFill="1" applyBorder="1" applyAlignment="1">
      <alignment horizontal="center"/>
    </xf>
    <xf numFmtId="3" fontId="0" fillId="0" borderId="13" xfId="0" applyNumberFormat="1" applyFill="1" applyBorder="1" applyAlignment="1">
      <alignment horizontal="center" vertical="center"/>
    </xf>
    <xf numFmtId="3" fontId="0" fillId="0" borderId="21" xfId="0" applyNumberFormat="1" applyFill="1" applyBorder="1" applyAlignment="1">
      <alignment horizontal="center"/>
    </xf>
    <xf numFmtId="3" fontId="0" fillId="0" borderId="22" xfId="0" applyNumberFormat="1" applyFill="1" applyBorder="1" applyAlignment="1">
      <alignment horizontal="center" vertical="center"/>
    </xf>
    <xf numFmtId="3" fontId="0" fillId="0" borderId="23" xfId="0" applyNumberFormat="1" applyFill="1" applyBorder="1" applyAlignment="1">
      <alignment horizontal="center"/>
    </xf>
    <xf numFmtId="3" fontId="0" fillId="0" borderId="15" xfId="0" applyNumberFormat="1" applyFill="1" applyBorder="1" applyAlignment="1">
      <alignment horizontal="center" vertical="center"/>
    </xf>
    <xf numFmtId="3" fontId="0" fillId="0" borderId="24" xfId="0" applyNumberFormat="1" applyFill="1" applyBorder="1" applyAlignment="1">
      <alignment horizontal="center"/>
    </xf>
    <xf numFmtId="3" fontId="0" fillId="0" borderId="25" xfId="0" applyNumberFormat="1" applyFill="1" applyBorder="1" applyAlignment="1">
      <alignment horizontal="center" vertical="center"/>
    </xf>
    <xf numFmtId="3" fontId="0" fillId="0" borderId="26" xfId="0" applyNumberFormat="1" applyFill="1" applyBorder="1" applyAlignment="1">
      <alignment horizontal="center"/>
    </xf>
    <xf numFmtId="3" fontId="0" fillId="0" borderId="27" xfId="0" applyNumberFormat="1" applyFill="1" applyBorder="1" applyAlignment="1">
      <alignment horizontal="center" vertical="center"/>
    </xf>
    <xf numFmtId="3" fontId="0" fillId="0" borderId="28" xfId="0" applyNumberFormat="1" applyFill="1" applyBorder="1" applyAlignment="1">
      <alignment horizontal="center"/>
    </xf>
    <xf numFmtId="9" fontId="0" fillId="0" borderId="0" xfId="57" applyFont="1" applyAlignment="1">
      <alignment vertical="center"/>
    </xf>
    <xf numFmtId="0" fontId="45" fillId="0" borderId="29" xfId="0" applyFont="1" applyBorder="1" applyAlignment="1">
      <alignment horizontal="center"/>
    </xf>
    <xf numFmtId="3" fontId="0" fillId="0" borderId="30" xfId="0" applyNumberFormat="1" applyBorder="1" applyAlignment="1">
      <alignment horizontal="center"/>
    </xf>
    <xf numFmtId="3" fontId="0" fillId="0" borderId="31" xfId="0" applyNumberFormat="1" applyBorder="1" applyAlignment="1">
      <alignment horizontal="center"/>
    </xf>
    <xf numFmtId="3" fontId="0" fillId="0" borderId="32" xfId="0" applyNumberFormat="1" applyBorder="1" applyAlignment="1">
      <alignment horizontal="center"/>
    </xf>
    <xf numFmtId="3" fontId="0" fillId="0" borderId="12" xfId="0" applyNumberFormat="1" applyBorder="1" applyAlignment="1">
      <alignment horizontal="center"/>
    </xf>
    <xf numFmtId="3" fontId="0" fillId="0" borderId="14" xfId="0" applyNumberFormat="1" applyBorder="1" applyAlignment="1">
      <alignment horizontal="center"/>
    </xf>
    <xf numFmtId="3" fontId="0" fillId="0" borderId="17" xfId="0" applyNumberFormat="1" applyBorder="1" applyAlignment="1">
      <alignment horizontal="center"/>
    </xf>
    <xf numFmtId="0" fontId="0" fillId="0" borderId="12" xfId="0" applyBorder="1" applyAlignment="1">
      <alignment vertical="center"/>
    </xf>
    <xf numFmtId="38" fontId="0" fillId="0" borderId="12" xfId="0" applyNumberFormat="1" applyBorder="1" applyAlignment="1">
      <alignment horizontal="center" vertical="center"/>
    </xf>
    <xf numFmtId="0" fontId="0" fillId="0" borderId="14" xfId="0" applyBorder="1" applyAlignment="1">
      <alignment vertical="center"/>
    </xf>
    <xf numFmtId="38" fontId="0" fillId="0" borderId="14" xfId="0" applyNumberFormat="1" applyBorder="1" applyAlignment="1">
      <alignment horizontal="center" vertical="center"/>
    </xf>
    <xf numFmtId="38" fontId="0" fillId="0" borderId="33" xfId="0" applyNumberFormat="1" applyBorder="1" applyAlignment="1">
      <alignment horizontal="center" vertical="center"/>
    </xf>
    <xf numFmtId="0" fontId="0" fillId="0" borderId="17" xfId="0" applyBorder="1" applyAlignment="1">
      <alignment vertical="center"/>
    </xf>
    <xf numFmtId="38" fontId="0" fillId="0" borderId="17" xfId="0" applyNumberFormat="1" applyBorder="1" applyAlignment="1">
      <alignment horizontal="center" vertical="center"/>
    </xf>
    <xf numFmtId="38" fontId="0" fillId="0" borderId="19" xfId="0" applyNumberFormat="1" applyBorder="1" applyAlignment="1">
      <alignment horizontal="center" vertical="center"/>
    </xf>
    <xf numFmtId="38" fontId="0" fillId="0" borderId="22" xfId="0" applyNumberFormat="1" applyBorder="1" applyAlignment="1">
      <alignment horizontal="center" vertical="center"/>
    </xf>
    <xf numFmtId="38" fontId="0" fillId="0" borderId="32" xfId="0" applyNumberFormat="1" applyBorder="1" applyAlignment="1">
      <alignment horizontal="center" vertical="center"/>
    </xf>
    <xf numFmtId="38" fontId="0" fillId="0" borderId="12" xfId="0" applyNumberFormat="1" applyBorder="1" applyAlignment="1">
      <alignment horizontal="center"/>
    </xf>
    <xf numFmtId="38" fontId="0" fillId="0" borderId="14" xfId="0" applyNumberFormat="1" applyBorder="1" applyAlignment="1">
      <alignment horizontal="center"/>
    </xf>
    <xf numFmtId="38" fontId="0" fillId="0" borderId="17" xfId="0" applyNumberFormat="1" applyBorder="1" applyAlignment="1">
      <alignment horizontal="center"/>
    </xf>
    <xf numFmtId="38" fontId="0" fillId="0" borderId="18" xfId="0" applyNumberFormat="1" applyFill="1" applyBorder="1" applyAlignment="1">
      <alignment horizontal="center" vertical="center"/>
    </xf>
    <xf numFmtId="0" fontId="47" fillId="0" borderId="0" xfId="0" applyFont="1" applyAlignment="1">
      <alignment horizontal="left" vertical="center"/>
    </xf>
    <xf numFmtId="3" fontId="45" fillId="33" borderId="18" xfId="0" applyNumberFormat="1" applyFont="1" applyFill="1" applyBorder="1" applyAlignment="1">
      <alignment horizontal="center" vertical="center"/>
    </xf>
    <xf numFmtId="0" fontId="45" fillId="33" borderId="18" xfId="0" applyFont="1" applyFill="1" applyBorder="1" applyAlignment="1">
      <alignment horizontal="center" vertical="center"/>
    </xf>
    <xf numFmtId="0" fontId="3" fillId="33" borderId="34" xfId="0" applyFont="1" applyFill="1" applyBorder="1" applyAlignment="1">
      <alignment vertical="center"/>
    </xf>
    <xf numFmtId="0" fontId="3" fillId="33" borderId="12"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17" xfId="0" applyFont="1" applyFill="1" applyBorder="1" applyAlignment="1">
      <alignment horizontal="center" vertical="center"/>
    </xf>
    <xf numFmtId="14" fontId="3" fillId="33" borderId="34" xfId="0" applyNumberFormat="1" applyFont="1" applyFill="1" applyBorder="1" applyAlignment="1">
      <alignment horizontal="center" vertical="center"/>
    </xf>
    <xf numFmtId="14" fontId="3" fillId="33" borderId="18" xfId="0" applyNumberFormat="1" applyFont="1" applyFill="1" applyBorder="1" applyAlignment="1">
      <alignment horizontal="center" vertical="center"/>
    </xf>
    <xf numFmtId="3" fontId="34" fillId="34" borderId="18" xfId="0" applyNumberFormat="1" applyFont="1" applyFill="1" applyBorder="1" applyAlignment="1">
      <alignment horizontal="center" vertical="center"/>
    </xf>
    <xf numFmtId="14" fontId="34" fillId="34" borderId="18" xfId="0" applyNumberFormat="1" applyFont="1" applyFill="1" applyBorder="1" applyAlignment="1">
      <alignment horizontal="center" vertical="center"/>
    </xf>
    <xf numFmtId="3" fontId="34" fillId="34" borderId="35" xfId="0" applyNumberFormat="1" applyFont="1" applyFill="1" applyBorder="1" applyAlignment="1">
      <alignment horizontal="center" vertical="center"/>
    </xf>
    <xf numFmtId="14" fontId="34" fillId="34" borderId="35" xfId="0" applyNumberFormat="1" applyFont="1" applyFill="1" applyBorder="1" applyAlignment="1">
      <alignment horizontal="center" vertical="center"/>
    </xf>
    <xf numFmtId="0" fontId="45" fillId="33" borderId="12" xfId="0" applyNumberFormat="1" applyFont="1" applyFill="1" applyBorder="1" applyAlignment="1">
      <alignment horizontal="center" vertical="center"/>
    </xf>
    <xf numFmtId="0" fontId="45" fillId="33" borderId="14" xfId="0" applyNumberFormat="1" applyFont="1" applyFill="1" applyBorder="1" applyAlignment="1">
      <alignment horizontal="center" vertical="center"/>
    </xf>
    <xf numFmtId="0" fontId="45" fillId="33" borderId="17" xfId="0" applyNumberFormat="1" applyFont="1" applyFill="1" applyBorder="1" applyAlignment="1">
      <alignment horizontal="center" vertical="center"/>
    </xf>
    <xf numFmtId="0" fontId="45" fillId="33" borderId="18" xfId="0" applyFont="1" applyFill="1" applyBorder="1" applyAlignment="1">
      <alignment horizontal="center" vertical="center" wrapText="1"/>
    </xf>
    <xf numFmtId="0" fontId="45" fillId="33" borderId="12" xfId="0" applyFont="1" applyFill="1" applyBorder="1" applyAlignment="1">
      <alignment horizontal="center" vertical="center"/>
    </xf>
    <xf numFmtId="0" fontId="45" fillId="33" borderId="14" xfId="0" applyFont="1" applyFill="1" applyBorder="1" applyAlignment="1">
      <alignment horizontal="center" vertical="center"/>
    </xf>
    <xf numFmtId="0" fontId="45" fillId="33" borderId="17" xfId="0" applyFont="1" applyFill="1" applyBorder="1" applyAlignment="1">
      <alignment horizontal="center" vertical="center"/>
    </xf>
    <xf numFmtId="0" fontId="34" fillId="34" borderId="18" xfId="0" applyFont="1" applyFill="1" applyBorder="1" applyAlignment="1">
      <alignment horizontal="center" vertical="center" wrapText="1"/>
    </xf>
    <xf numFmtId="14" fontId="45" fillId="33" borderId="12" xfId="0" applyNumberFormat="1" applyFont="1" applyFill="1" applyBorder="1" applyAlignment="1">
      <alignment horizontal="center" vertical="center"/>
    </xf>
    <xf numFmtId="14" fontId="45" fillId="33" borderId="14" xfId="0" applyNumberFormat="1" applyFont="1" applyFill="1" applyBorder="1" applyAlignment="1">
      <alignment horizontal="center" vertical="center"/>
    </xf>
    <xf numFmtId="14" fontId="45" fillId="33" borderId="17" xfId="0" applyNumberFormat="1" applyFont="1" applyFill="1" applyBorder="1" applyAlignment="1">
      <alignment horizontal="center" vertical="center"/>
    </xf>
    <xf numFmtId="14" fontId="45" fillId="33" borderId="18" xfId="0" applyNumberFormat="1" applyFont="1" applyFill="1" applyBorder="1" applyAlignment="1">
      <alignment horizontal="center" vertical="center"/>
    </xf>
    <xf numFmtId="3" fontId="45" fillId="33" borderId="34" xfId="0" applyNumberFormat="1" applyFont="1" applyFill="1" applyBorder="1" applyAlignment="1">
      <alignment horizontal="center" vertical="center"/>
    </xf>
    <xf numFmtId="3" fontId="34" fillId="34" borderId="18" xfId="0" applyNumberFormat="1" applyFont="1" applyFill="1" applyBorder="1" applyAlignment="1">
      <alignment horizontal="center"/>
    </xf>
    <xf numFmtId="38" fontId="34" fillId="35" borderId="18" xfId="0" applyNumberFormat="1" applyFont="1" applyFill="1" applyBorder="1" applyAlignment="1">
      <alignment horizontal="center"/>
    </xf>
    <xf numFmtId="14" fontId="34" fillId="35" borderId="18" xfId="0" applyNumberFormat="1" applyFont="1" applyFill="1" applyBorder="1" applyAlignment="1">
      <alignment/>
    </xf>
    <xf numFmtId="38" fontId="34" fillId="35" borderId="35" xfId="0" applyNumberFormat="1" applyFont="1" applyFill="1" applyBorder="1" applyAlignment="1">
      <alignment horizontal="center"/>
    </xf>
    <xf numFmtId="3" fontId="0" fillId="0" borderId="12" xfId="0" applyNumberFormat="1" applyFill="1" applyBorder="1" applyAlignment="1">
      <alignment horizontal="center"/>
    </xf>
    <xf numFmtId="3" fontId="0" fillId="0" borderId="14" xfId="0" applyNumberFormat="1" applyFill="1" applyBorder="1" applyAlignment="1">
      <alignment horizontal="center"/>
    </xf>
    <xf numFmtId="0" fontId="45" fillId="33" borderId="18" xfId="0" applyFont="1" applyFill="1" applyBorder="1" applyAlignment="1">
      <alignment vertical="center"/>
    </xf>
    <xf numFmtId="14" fontId="45" fillId="33" borderId="18" xfId="0" applyNumberFormat="1" applyFont="1" applyFill="1" applyBorder="1" applyAlignment="1">
      <alignment vertical="center"/>
    </xf>
    <xf numFmtId="14" fontId="34" fillId="34" borderId="18" xfId="0" applyNumberFormat="1" applyFont="1" applyFill="1" applyBorder="1" applyAlignment="1">
      <alignment vertical="center"/>
    </xf>
    <xf numFmtId="38" fontId="45" fillId="33" borderId="18" xfId="0" applyNumberFormat="1" applyFont="1" applyFill="1" applyBorder="1" applyAlignment="1">
      <alignment horizontal="center" vertical="center"/>
    </xf>
    <xf numFmtId="38" fontId="34" fillId="34" borderId="34" xfId="0" applyNumberFormat="1" applyFont="1" applyFill="1" applyBorder="1" applyAlignment="1">
      <alignment horizontal="center" vertical="center"/>
    </xf>
    <xf numFmtId="0" fontId="3" fillId="33" borderId="18" xfId="0" applyFont="1" applyFill="1" applyBorder="1" applyAlignment="1">
      <alignment horizontal="center" vertical="center"/>
    </xf>
    <xf numFmtId="0" fontId="0" fillId="0" borderId="36" xfId="0" applyBorder="1" applyAlignment="1">
      <alignment vertical="center"/>
    </xf>
    <xf numFmtId="0" fontId="0" fillId="0" borderId="18" xfId="0" applyBorder="1" applyAlignment="1">
      <alignment vertical="center"/>
    </xf>
    <xf numFmtId="38" fontId="0" fillId="0" borderId="36" xfId="0" applyNumberFormat="1" applyBorder="1" applyAlignment="1">
      <alignment horizontal="center" vertical="center"/>
    </xf>
    <xf numFmtId="38" fontId="0" fillId="0" borderId="37" xfId="0" applyNumberFormat="1" applyBorder="1" applyAlignment="1">
      <alignment horizontal="center" vertical="center"/>
    </xf>
    <xf numFmtId="38" fontId="0" fillId="0" borderId="18" xfId="0" applyNumberFormat="1" applyBorder="1" applyAlignment="1">
      <alignment horizontal="center" vertical="center"/>
    </xf>
    <xf numFmtId="38" fontId="0" fillId="0" borderId="38" xfId="0" applyNumberFormat="1" applyFill="1" applyBorder="1" applyAlignment="1">
      <alignment horizontal="center" vertical="center"/>
    </xf>
    <xf numFmtId="0" fontId="45" fillId="0" borderId="0" xfId="0" applyFont="1" applyBorder="1" applyAlignment="1">
      <alignment vertical="center" textRotation="90"/>
    </xf>
    <xf numFmtId="0" fontId="45" fillId="33" borderId="34" xfId="0" applyFont="1" applyFill="1" applyBorder="1" applyAlignment="1">
      <alignment horizontal="center" vertical="center"/>
    </xf>
    <xf numFmtId="0" fontId="48" fillId="0" borderId="0" xfId="0" applyFont="1" applyAlignment="1">
      <alignment/>
    </xf>
    <xf numFmtId="0" fontId="45" fillId="33" borderId="35" xfId="0" applyFont="1" applyFill="1" applyBorder="1" applyAlignment="1">
      <alignment vertical="center"/>
    </xf>
    <xf numFmtId="0" fontId="45" fillId="33" borderId="12" xfId="0" applyFont="1" applyFill="1" applyBorder="1" applyAlignment="1">
      <alignment horizontal="center"/>
    </xf>
    <xf numFmtId="0" fontId="45" fillId="33" borderId="14" xfId="0" applyFont="1" applyFill="1" applyBorder="1" applyAlignment="1">
      <alignment horizontal="center"/>
    </xf>
    <xf numFmtId="0" fontId="45" fillId="33" borderId="17" xfId="0" applyFont="1" applyFill="1" applyBorder="1" applyAlignment="1">
      <alignment horizontal="center"/>
    </xf>
    <xf numFmtId="0" fontId="45" fillId="33" borderId="39" xfId="0" applyFont="1" applyFill="1"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40" xfId="0" applyBorder="1" applyAlignment="1">
      <alignment horizontal="center" vertical="center"/>
    </xf>
    <xf numFmtId="38" fontId="34" fillId="34" borderId="18" xfId="0" applyNumberFormat="1" applyFont="1" applyFill="1" applyBorder="1" applyAlignment="1">
      <alignment horizontal="center" vertical="center"/>
    </xf>
    <xf numFmtId="0" fontId="0" fillId="0" borderId="11" xfId="0" applyBorder="1" applyAlignment="1">
      <alignment horizontal="center" vertical="center"/>
    </xf>
    <xf numFmtId="38" fontId="0" fillId="0" borderId="11" xfId="0" applyNumberFormat="1" applyBorder="1" applyAlignment="1">
      <alignment horizontal="center" vertical="center"/>
    </xf>
    <xf numFmtId="38" fontId="3" fillId="33" borderId="34" xfId="0" applyNumberFormat="1" applyFont="1" applyFill="1" applyBorder="1" applyAlignment="1">
      <alignment horizontal="center" vertical="center"/>
    </xf>
    <xf numFmtId="0" fontId="0" fillId="0" borderId="0" xfId="0" applyFill="1" applyAlignment="1">
      <alignment/>
    </xf>
    <xf numFmtId="0" fontId="0" fillId="0" borderId="0" xfId="0" applyBorder="1" applyAlignment="1">
      <alignment horizontal="center" vertical="center"/>
    </xf>
    <xf numFmtId="3" fontId="2" fillId="0" borderId="17" xfId="0" applyNumberFormat="1" applyFont="1" applyFill="1" applyBorder="1" applyAlignment="1">
      <alignment horizontal="center" vertical="center"/>
    </xf>
    <xf numFmtId="3" fontId="0" fillId="0" borderId="30" xfId="0" applyNumberFormat="1" applyBorder="1" applyAlignment="1">
      <alignment horizontal="center" vertical="center"/>
    </xf>
    <xf numFmtId="164" fontId="0" fillId="0" borderId="39" xfId="57" applyNumberFormat="1" applyFont="1" applyBorder="1" applyAlignment="1">
      <alignment horizontal="center" vertical="center"/>
    </xf>
    <xf numFmtId="3" fontId="0" fillId="0" borderId="31" xfId="0" applyNumberFormat="1" applyBorder="1" applyAlignment="1">
      <alignment horizontal="center" vertical="center"/>
    </xf>
    <xf numFmtId="164" fontId="0" fillId="0" borderId="33" xfId="0" applyNumberFormat="1" applyBorder="1" applyAlignment="1">
      <alignment horizontal="center" vertical="center"/>
    </xf>
    <xf numFmtId="164" fontId="0" fillId="0" borderId="14" xfId="0" applyNumberFormat="1" applyBorder="1" applyAlignment="1">
      <alignment horizontal="center" vertical="center"/>
    </xf>
    <xf numFmtId="3" fontId="0" fillId="0" borderId="32" xfId="0" applyNumberFormat="1" applyBorder="1" applyAlignment="1">
      <alignment horizontal="center" vertical="center"/>
    </xf>
    <xf numFmtId="164" fontId="0" fillId="0" borderId="17" xfId="0" applyNumberFormat="1" applyBorder="1" applyAlignment="1">
      <alignment horizontal="center" vertical="center"/>
    </xf>
    <xf numFmtId="3" fontId="2" fillId="36" borderId="17" xfId="0" applyNumberFormat="1" applyFont="1" applyFill="1" applyBorder="1" applyAlignment="1">
      <alignment horizontal="center" vertical="center"/>
    </xf>
    <xf numFmtId="3" fontId="0" fillId="36" borderId="17" xfId="0" applyNumberFormat="1" applyFill="1" applyBorder="1" applyAlignment="1">
      <alignment horizontal="center" vertical="center"/>
    </xf>
    <xf numFmtId="38" fontId="0" fillId="0" borderId="12" xfId="0" applyNumberFormat="1" applyFill="1" applyBorder="1" applyAlignment="1">
      <alignment horizontal="center"/>
    </xf>
    <xf numFmtId="38" fontId="0" fillId="0" borderId="14" xfId="0" applyNumberFormat="1" applyFill="1" applyBorder="1" applyAlignment="1">
      <alignment horizontal="center"/>
    </xf>
    <xf numFmtId="38" fontId="0" fillId="0" borderId="17" xfId="0" applyNumberFormat="1" applyFill="1" applyBorder="1" applyAlignment="1">
      <alignment horizontal="center"/>
    </xf>
    <xf numFmtId="38" fontId="0" fillId="0" borderId="12" xfId="0" applyNumberFormat="1" applyFill="1" applyBorder="1" applyAlignment="1">
      <alignment horizontal="center" vertical="center"/>
    </xf>
    <xf numFmtId="38" fontId="0" fillId="0" borderId="14" xfId="0" applyNumberFormat="1" applyFill="1" applyBorder="1" applyAlignment="1">
      <alignment horizontal="center" vertical="center"/>
    </xf>
    <xf numFmtId="38" fontId="0" fillId="0" borderId="17" xfId="0" applyNumberFormat="1" applyFill="1" applyBorder="1" applyAlignment="1">
      <alignment horizontal="center" vertical="center"/>
    </xf>
    <xf numFmtId="38" fontId="0" fillId="0" borderId="36" xfId="0" applyNumberFormat="1" applyFill="1" applyBorder="1" applyAlignment="1">
      <alignment horizontal="center" vertical="center"/>
    </xf>
    <xf numFmtId="0" fontId="0" fillId="0" borderId="0" xfId="0" applyBorder="1" applyAlignment="1">
      <alignment horizontal="center" vertical="center"/>
    </xf>
    <xf numFmtId="0" fontId="45" fillId="33" borderId="18" xfId="0" applyFont="1" applyFill="1" applyBorder="1" applyAlignment="1">
      <alignment horizontal="left" vertical="center"/>
    </xf>
    <xf numFmtId="0" fontId="45" fillId="33" borderId="35" xfId="0" applyFont="1" applyFill="1" applyBorder="1" applyAlignment="1">
      <alignment horizontal="center" vertical="center"/>
    </xf>
    <xf numFmtId="0" fontId="0" fillId="0" borderId="22" xfId="0" applyBorder="1" applyAlignment="1">
      <alignment horizontal="left" vertical="center"/>
    </xf>
    <xf numFmtId="0" fontId="45" fillId="33" borderId="35" xfId="0" applyFont="1" applyFill="1" applyBorder="1" applyAlignment="1">
      <alignment horizontal="left" vertical="center"/>
    </xf>
    <xf numFmtId="0" fontId="0" fillId="0" borderId="19" xfId="0" applyBorder="1" applyAlignment="1">
      <alignment horizontal="left" vertical="center"/>
    </xf>
    <xf numFmtId="3" fontId="0" fillId="0" borderId="17" xfId="0" applyNumberFormat="1" applyFill="1" applyBorder="1" applyAlignment="1">
      <alignment horizontal="center"/>
    </xf>
    <xf numFmtId="0" fontId="0" fillId="0" borderId="19" xfId="0" applyFill="1" applyBorder="1" applyAlignment="1">
      <alignment vertical="center"/>
    </xf>
    <xf numFmtId="38" fontId="2" fillId="0" borderId="12" xfId="0" applyNumberFormat="1" applyFont="1" applyFill="1" applyBorder="1" applyAlignment="1">
      <alignment horizontal="center" vertical="center"/>
    </xf>
    <xf numFmtId="0" fontId="0" fillId="0" borderId="22" xfId="0" applyFill="1" applyBorder="1" applyAlignment="1">
      <alignment vertical="center"/>
    </xf>
    <xf numFmtId="38" fontId="2" fillId="0" borderId="14" xfId="0" applyNumberFormat="1" applyFont="1" applyFill="1" applyBorder="1" applyAlignment="1">
      <alignment horizontal="center" vertical="center"/>
    </xf>
    <xf numFmtId="0" fontId="0" fillId="0" borderId="25" xfId="0" applyFill="1" applyBorder="1" applyAlignment="1">
      <alignment vertical="center"/>
    </xf>
    <xf numFmtId="38" fontId="2" fillId="0" borderId="17" xfId="0" applyNumberFormat="1" applyFont="1" applyFill="1" applyBorder="1" applyAlignment="1">
      <alignment horizontal="center" vertical="center"/>
    </xf>
    <xf numFmtId="38" fontId="2" fillId="0" borderId="11" xfId="0" applyNumberFormat="1" applyFont="1" applyBorder="1" applyAlignment="1">
      <alignment horizontal="center" vertical="center"/>
    </xf>
    <xf numFmtId="0" fontId="0" fillId="0" borderId="22" xfId="0" applyBorder="1" applyAlignment="1">
      <alignment vertical="center"/>
    </xf>
    <xf numFmtId="38" fontId="45" fillId="0" borderId="41" xfId="0" applyNumberFormat="1" applyFont="1" applyFill="1" applyBorder="1" applyAlignment="1">
      <alignment horizontal="center" vertical="center"/>
    </xf>
    <xf numFmtId="38" fontId="34" fillId="0" borderId="41" xfId="0" applyNumberFormat="1" applyFont="1" applyFill="1" applyBorder="1" applyAlignment="1">
      <alignment horizontal="center" vertical="center"/>
    </xf>
    <xf numFmtId="0" fontId="0" fillId="0" borderId="0" xfId="0" applyBorder="1" applyAlignment="1">
      <alignment horizontal="center" vertical="center"/>
    </xf>
    <xf numFmtId="0" fontId="45" fillId="33" borderId="12" xfId="0" applyNumberFormat="1" applyFont="1" applyFill="1" applyBorder="1" applyAlignment="1">
      <alignment horizontal="center"/>
    </xf>
    <xf numFmtId="38" fontId="0" fillId="0" borderId="12" xfId="0" applyNumberFormat="1" applyFont="1" applyBorder="1" applyAlignment="1">
      <alignment horizontal="center"/>
    </xf>
    <xf numFmtId="0" fontId="45" fillId="33" borderId="14" xfId="0" applyNumberFormat="1" applyFont="1" applyFill="1" applyBorder="1" applyAlignment="1">
      <alignment horizontal="center"/>
    </xf>
    <xf numFmtId="38" fontId="0" fillId="0" borderId="14" xfId="0" applyNumberFormat="1" applyFont="1" applyBorder="1" applyAlignment="1">
      <alignment horizontal="center"/>
    </xf>
    <xf numFmtId="0" fontId="45" fillId="33" borderId="17" xfId="0" applyNumberFormat="1" applyFont="1" applyFill="1" applyBorder="1" applyAlignment="1">
      <alignment horizontal="center"/>
    </xf>
    <xf numFmtId="38" fontId="0" fillId="0" borderId="17" xfId="0" applyNumberFormat="1" applyFont="1" applyBorder="1" applyAlignment="1">
      <alignment horizontal="center"/>
    </xf>
    <xf numFmtId="0" fontId="45" fillId="33" borderId="18" xfId="0" applyNumberFormat="1" applyFont="1" applyFill="1" applyBorder="1" applyAlignment="1">
      <alignment horizontal="center"/>
    </xf>
    <xf numFmtId="14" fontId="45" fillId="33" borderId="18" xfId="0" applyNumberFormat="1" applyFont="1" applyFill="1" applyBorder="1" applyAlignment="1">
      <alignment horizontal="center" vertical="center" wrapText="1"/>
    </xf>
    <xf numFmtId="14" fontId="34" fillId="35" borderId="18" xfId="0" applyNumberFormat="1" applyFont="1" applyFill="1" applyBorder="1" applyAlignment="1">
      <alignment horizontal="center" vertical="center" wrapText="1"/>
    </xf>
    <xf numFmtId="38" fontId="0" fillId="0" borderId="12" xfId="0" applyNumberFormat="1" applyFont="1" applyFill="1" applyBorder="1" applyAlignment="1">
      <alignment horizontal="center"/>
    </xf>
    <xf numFmtId="0" fontId="45" fillId="0" borderId="11" xfId="0" applyFont="1" applyFill="1" applyBorder="1" applyAlignment="1">
      <alignment vertical="center"/>
    </xf>
    <xf numFmtId="0" fontId="0" fillId="0" borderId="0" xfId="0" applyBorder="1" applyAlignment="1">
      <alignment vertical="center"/>
    </xf>
    <xf numFmtId="14" fontId="3" fillId="37" borderId="18" xfId="0" applyNumberFormat="1" applyFont="1" applyFill="1" applyBorder="1" applyAlignment="1">
      <alignment/>
    </xf>
    <xf numFmtId="0" fontId="0" fillId="0" borderId="14" xfId="0" applyFill="1" applyBorder="1" applyAlignment="1">
      <alignment vertical="center"/>
    </xf>
    <xf numFmtId="0" fontId="0" fillId="0" borderId="11" xfId="0" applyBorder="1" applyAlignment="1">
      <alignment/>
    </xf>
    <xf numFmtId="0" fontId="0" fillId="0" borderId="0" xfId="0" applyBorder="1" applyAlignment="1">
      <alignment/>
    </xf>
    <xf numFmtId="0" fontId="0" fillId="0" borderId="25" xfId="0" applyBorder="1" applyAlignment="1">
      <alignment horizontal="left" vertical="center"/>
    </xf>
    <xf numFmtId="38" fontId="0" fillId="0" borderId="22" xfId="0" applyNumberFormat="1" applyFill="1" applyBorder="1" applyAlignment="1">
      <alignment horizontal="center" vertical="center"/>
    </xf>
    <xf numFmtId="165" fontId="0" fillId="0" borderId="40" xfId="0" applyNumberFormat="1" applyBorder="1" applyAlignment="1">
      <alignment horizontal="center" vertical="center"/>
    </xf>
    <xf numFmtId="165" fontId="0" fillId="0" borderId="31" xfId="0" applyNumberFormat="1" applyBorder="1" applyAlignment="1">
      <alignment horizontal="center" vertical="center"/>
    </xf>
    <xf numFmtId="165" fontId="0" fillId="0" borderId="32" xfId="0" applyNumberFormat="1" applyBorder="1" applyAlignment="1">
      <alignment horizontal="center" vertical="center"/>
    </xf>
    <xf numFmtId="0" fontId="0" fillId="0" borderId="0" xfId="0" applyAlignment="1">
      <alignment horizontal="left"/>
    </xf>
    <xf numFmtId="14" fontId="34" fillId="34" borderId="35" xfId="0" applyNumberFormat="1" applyFont="1" applyFill="1" applyBorder="1" applyAlignment="1">
      <alignment vertical="center"/>
    </xf>
    <xf numFmtId="38" fontId="2" fillId="0" borderId="19" xfId="0" applyNumberFormat="1" applyFont="1" applyFill="1" applyBorder="1" applyAlignment="1">
      <alignment horizontal="center" vertical="center"/>
    </xf>
    <xf numFmtId="0" fontId="0" fillId="0" borderId="42" xfId="0" applyBorder="1" applyAlignment="1">
      <alignment horizontal="left" vertical="center"/>
    </xf>
    <xf numFmtId="38" fontId="0" fillId="0" borderId="42" xfId="0" applyNumberFormat="1" applyBorder="1" applyAlignment="1">
      <alignment horizontal="center" vertical="center"/>
    </xf>
    <xf numFmtId="38" fontId="2" fillId="0" borderId="42" xfId="0" applyNumberFormat="1" applyFont="1" applyFill="1" applyBorder="1" applyAlignment="1">
      <alignment horizontal="center" vertical="center"/>
    </xf>
    <xf numFmtId="38" fontId="2" fillId="0" borderId="22" xfId="0" applyNumberFormat="1" applyFont="1" applyFill="1" applyBorder="1" applyAlignment="1">
      <alignment horizontal="center" vertical="center"/>
    </xf>
    <xf numFmtId="38" fontId="0" fillId="0" borderId="25" xfId="0" applyNumberFormat="1" applyBorder="1" applyAlignment="1">
      <alignment horizontal="center" vertical="center"/>
    </xf>
    <xf numFmtId="38" fontId="2" fillId="0" borderId="25" xfId="0" applyNumberFormat="1" applyFont="1" applyFill="1" applyBorder="1" applyAlignment="1">
      <alignment horizontal="center" vertical="center"/>
    </xf>
    <xf numFmtId="38" fontId="34" fillId="34" borderId="35" xfId="0" applyNumberFormat="1" applyFont="1" applyFill="1" applyBorder="1" applyAlignment="1">
      <alignment horizontal="center" vertical="center"/>
    </xf>
    <xf numFmtId="0" fontId="0" fillId="36" borderId="0" xfId="0" applyFill="1" applyAlignment="1">
      <alignment horizontal="left"/>
    </xf>
    <xf numFmtId="0" fontId="0" fillId="36" borderId="0" xfId="0" applyFill="1" applyBorder="1" applyAlignment="1">
      <alignment vertical="center"/>
    </xf>
    <xf numFmtId="38" fontId="2" fillId="0" borderId="33" xfId="0" applyNumberFormat="1" applyFont="1" applyFill="1" applyBorder="1" applyAlignment="1">
      <alignment horizontal="center" vertical="center"/>
    </xf>
    <xf numFmtId="0" fontId="0" fillId="36" borderId="0" xfId="0" applyFill="1" applyAlignment="1">
      <alignment/>
    </xf>
    <xf numFmtId="0" fontId="45" fillId="0" borderId="0" xfId="0" applyFont="1" applyFill="1" applyBorder="1" applyAlignment="1">
      <alignment vertical="center" textRotation="90"/>
    </xf>
    <xf numFmtId="3" fontId="0" fillId="0" borderId="36" xfId="0" applyNumberFormat="1" applyFill="1" applyBorder="1" applyAlignment="1">
      <alignment horizontal="center" vertical="center"/>
    </xf>
    <xf numFmtId="164" fontId="0" fillId="0" borderId="12" xfId="0" applyNumberFormat="1" applyBorder="1" applyAlignment="1">
      <alignment horizontal="center" vertical="center"/>
    </xf>
    <xf numFmtId="164" fontId="0" fillId="0" borderId="34" xfId="0" applyNumberFormat="1" applyBorder="1" applyAlignment="1">
      <alignment horizontal="center" vertical="center"/>
    </xf>
    <xf numFmtId="164" fontId="0" fillId="0" borderId="0" xfId="57" applyNumberFormat="1" applyFont="1" applyFill="1" applyBorder="1" applyAlignment="1">
      <alignment horizontal="center" vertical="center"/>
    </xf>
    <xf numFmtId="0" fontId="47" fillId="0" borderId="0" xfId="0" applyFont="1" applyBorder="1" applyAlignment="1">
      <alignment horizontal="left" vertical="center"/>
    </xf>
    <xf numFmtId="14" fontId="34" fillId="35" borderId="39" xfId="0" applyNumberFormat="1" applyFont="1" applyFill="1" applyBorder="1" applyAlignment="1">
      <alignment horizontal="center" vertical="center" wrapText="1"/>
    </xf>
    <xf numFmtId="0" fontId="0" fillId="0" borderId="14" xfId="0" applyBorder="1" applyAlignment="1">
      <alignment/>
    </xf>
    <xf numFmtId="0" fontId="0" fillId="0" borderId="33" xfId="0" applyBorder="1" applyAlignment="1">
      <alignment vertical="center"/>
    </xf>
    <xf numFmtId="38" fontId="0" fillId="0" borderId="33" xfId="0" applyNumberFormat="1" applyFill="1" applyBorder="1" applyAlignment="1">
      <alignment horizontal="center" vertical="center"/>
    </xf>
    <xf numFmtId="0" fontId="0" fillId="0" borderId="31" xfId="0" applyBorder="1" applyAlignment="1">
      <alignment vertical="center"/>
    </xf>
    <xf numFmtId="0" fontId="0" fillId="0" borderId="32" xfId="0" applyBorder="1" applyAlignment="1">
      <alignment vertical="center"/>
    </xf>
    <xf numFmtId="0" fontId="45" fillId="0" borderId="43" xfId="0" applyFont="1" applyFill="1" applyBorder="1" applyAlignment="1">
      <alignment vertical="center" textRotation="90"/>
    </xf>
    <xf numFmtId="38" fontId="0" fillId="0" borderId="30" xfId="0" applyNumberFormat="1" applyBorder="1" applyAlignment="1">
      <alignment horizontal="center" vertical="center"/>
    </xf>
    <xf numFmtId="38" fontId="0" fillId="0" borderId="31" xfId="0" applyNumberFormat="1" applyBorder="1" applyAlignment="1">
      <alignment horizontal="center" vertical="center"/>
    </xf>
    <xf numFmtId="0" fontId="0" fillId="0" borderId="44" xfId="0" applyBorder="1" applyAlignment="1">
      <alignment horizontal="center"/>
    </xf>
    <xf numFmtId="0" fontId="3" fillId="33" borderId="18" xfId="0" applyFont="1" applyFill="1" applyBorder="1" applyAlignment="1">
      <alignment horizontal="center" vertical="center" wrapText="1"/>
    </xf>
    <xf numFmtId="0" fontId="2" fillId="33" borderId="35" xfId="0" applyFont="1" applyFill="1" applyBorder="1" applyAlignment="1">
      <alignment/>
    </xf>
    <xf numFmtId="0" fontId="2" fillId="33" borderId="38" xfId="0" applyFont="1" applyFill="1" applyBorder="1" applyAlignment="1">
      <alignment/>
    </xf>
    <xf numFmtId="14" fontId="3" fillId="38" borderId="39" xfId="0" applyNumberFormat="1" applyFont="1" applyFill="1" applyBorder="1" applyAlignment="1">
      <alignment horizontal="center" vertical="center" wrapText="1"/>
    </xf>
    <xf numFmtId="3" fontId="3" fillId="33" borderId="29" xfId="0" applyNumberFormat="1" applyFont="1" applyFill="1" applyBorder="1" applyAlignment="1">
      <alignment horizontal="center" vertical="center"/>
    </xf>
    <xf numFmtId="3" fontId="3" fillId="33" borderId="34" xfId="0" applyNumberFormat="1" applyFont="1" applyFill="1" applyBorder="1" applyAlignment="1">
      <alignment horizontal="center" vertical="center"/>
    </xf>
    <xf numFmtId="0" fontId="49" fillId="0" borderId="0" xfId="0" applyFont="1" applyAlignment="1">
      <alignment vertical="center" wrapText="1"/>
    </xf>
    <xf numFmtId="166" fontId="0" fillId="0" borderId="23" xfId="0" applyNumberFormat="1" applyFont="1" applyBorder="1" applyAlignment="1">
      <alignment horizontal="center"/>
    </xf>
    <xf numFmtId="0" fontId="0" fillId="0" borderId="14" xfId="0" applyBorder="1" applyAlignment="1">
      <alignment horizontal="center"/>
    </xf>
    <xf numFmtId="0" fontId="45" fillId="33" borderId="18" xfId="0" applyFont="1" applyFill="1" applyBorder="1" applyAlignment="1">
      <alignment horizontal="right" vertical="center"/>
    </xf>
    <xf numFmtId="0" fontId="45" fillId="0" borderId="43" xfId="0" applyFont="1" applyFill="1" applyBorder="1" applyAlignment="1">
      <alignment vertical="center" textRotation="90" wrapText="1"/>
    </xf>
    <xf numFmtId="38" fontId="34" fillId="0" borderId="0" xfId="0" applyNumberFormat="1" applyFont="1" applyFill="1" applyBorder="1" applyAlignment="1">
      <alignment horizontal="center"/>
    </xf>
    <xf numFmtId="3" fontId="45" fillId="0" borderId="0" xfId="0" applyNumberFormat="1" applyFont="1" applyFill="1" applyBorder="1" applyAlignment="1">
      <alignment horizontal="center" vertical="center"/>
    </xf>
    <xf numFmtId="38" fontId="45" fillId="33" borderId="18" xfId="0" applyNumberFormat="1" applyFont="1" applyFill="1" applyBorder="1" applyAlignment="1">
      <alignment horizontal="left" vertical="center"/>
    </xf>
    <xf numFmtId="0" fontId="3" fillId="33" borderId="35"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38" xfId="0" applyFont="1" applyFill="1" applyBorder="1" applyAlignment="1">
      <alignment horizontal="center" vertical="center"/>
    </xf>
    <xf numFmtId="0" fontId="49" fillId="0" borderId="0" xfId="0" applyFont="1" applyAlignment="1">
      <alignment horizontal="left" vertical="center" wrapText="1"/>
    </xf>
    <xf numFmtId="0" fontId="3" fillId="33" borderId="45" xfId="0" applyFont="1" applyFill="1" applyBorder="1" applyAlignment="1">
      <alignment horizontal="center" vertical="center"/>
    </xf>
    <xf numFmtId="0" fontId="3" fillId="33" borderId="24"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28" xfId="0" applyFont="1" applyFill="1" applyBorder="1" applyAlignment="1">
      <alignment horizontal="center" vertical="center"/>
    </xf>
    <xf numFmtId="0" fontId="3" fillId="33" borderId="46" xfId="0" applyFont="1" applyFill="1" applyBorder="1" applyAlignment="1">
      <alignment horizontal="center" vertical="center"/>
    </xf>
    <xf numFmtId="0" fontId="3" fillId="33" borderId="47" xfId="0" applyFont="1" applyFill="1" applyBorder="1" applyAlignment="1">
      <alignment horizontal="center" vertical="center"/>
    </xf>
    <xf numFmtId="0" fontId="45" fillId="33" borderId="35" xfId="0" applyFont="1" applyFill="1" applyBorder="1" applyAlignment="1">
      <alignment horizontal="center" vertical="center"/>
    </xf>
    <xf numFmtId="0" fontId="45" fillId="33" borderId="10" xfId="0" applyFont="1" applyFill="1" applyBorder="1" applyAlignment="1">
      <alignment horizontal="center" vertical="center"/>
    </xf>
    <xf numFmtId="0" fontId="45" fillId="33" borderId="38" xfId="0" applyFont="1" applyFill="1" applyBorder="1" applyAlignment="1">
      <alignment horizontal="center" vertical="center"/>
    </xf>
    <xf numFmtId="0" fontId="3" fillId="33" borderId="48" xfId="0" applyFont="1" applyFill="1" applyBorder="1" applyAlignment="1">
      <alignment horizontal="center" vertical="center"/>
    </xf>
    <xf numFmtId="0" fontId="3" fillId="33" borderId="21" xfId="0" applyFont="1" applyFill="1" applyBorder="1" applyAlignment="1">
      <alignment horizontal="center" vertical="center"/>
    </xf>
    <xf numFmtId="0" fontId="49" fillId="0" borderId="0" xfId="0" applyFont="1" applyFill="1" applyBorder="1" applyAlignment="1">
      <alignment horizontal="left" vertical="center" wrapText="1"/>
    </xf>
    <xf numFmtId="0" fontId="45" fillId="0" borderId="39" xfId="0" applyFont="1" applyBorder="1" applyAlignment="1">
      <alignment horizontal="center" vertical="center" textRotation="90" wrapText="1"/>
    </xf>
    <xf numFmtId="0" fontId="45" fillId="0" borderId="44" xfId="0" applyFont="1" applyBorder="1" applyAlignment="1">
      <alignment horizontal="center" vertical="center" textRotation="90" wrapText="1"/>
    </xf>
    <xf numFmtId="0" fontId="45" fillId="0" borderId="34" xfId="0" applyFont="1" applyBorder="1" applyAlignment="1">
      <alignment horizontal="center" vertical="center" textRotation="90" wrapText="1"/>
    </xf>
    <xf numFmtId="0" fontId="45" fillId="36" borderId="39" xfId="0" applyFont="1" applyFill="1" applyBorder="1" applyAlignment="1">
      <alignment horizontal="center" vertical="center" textRotation="90" wrapText="1"/>
    </xf>
    <xf numFmtId="0" fontId="45" fillId="36" borderId="44" xfId="0" applyFont="1" applyFill="1" applyBorder="1" applyAlignment="1">
      <alignment horizontal="center" vertical="center" textRotation="90" wrapText="1"/>
    </xf>
    <xf numFmtId="0" fontId="45" fillId="36" borderId="34" xfId="0" applyFont="1" applyFill="1" applyBorder="1" applyAlignment="1">
      <alignment horizontal="center" vertical="center" textRotation="90" wrapText="1"/>
    </xf>
    <xf numFmtId="0" fontId="45" fillId="0" borderId="39" xfId="0" applyFont="1" applyFill="1" applyBorder="1" applyAlignment="1">
      <alignment horizontal="center" vertical="center" textRotation="90" wrapText="1"/>
    </xf>
    <xf numFmtId="0" fontId="45" fillId="0" borderId="44" xfId="0" applyFont="1" applyFill="1" applyBorder="1" applyAlignment="1">
      <alignment horizontal="center" vertical="center" textRotation="90" wrapText="1"/>
    </xf>
    <xf numFmtId="0" fontId="45" fillId="0" borderId="34" xfId="0" applyFont="1" applyFill="1" applyBorder="1" applyAlignment="1">
      <alignment horizontal="center" vertical="center" textRotation="90" wrapText="1"/>
    </xf>
    <xf numFmtId="0" fontId="49" fillId="0" borderId="0" xfId="0" applyFont="1" applyBorder="1" applyAlignment="1">
      <alignment horizontal="left" vertical="center" wrapText="1"/>
    </xf>
    <xf numFmtId="0" fontId="45" fillId="0" borderId="39" xfId="0" applyFont="1" applyBorder="1" applyAlignment="1">
      <alignment horizontal="center" vertical="center" textRotation="90"/>
    </xf>
    <xf numFmtId="0" fontId="45" fillId="0" borderId="44" xfId="0" applyFont="1" applyBorder="1" applyAlignment="1">
      <alignment horizontal="center" vertical="center" textRotation="90"/>
    </xf>
    <xf numFmtId="0" fontId="45" fillId="0" borderId="34" xfId="0" applyFont="1" applyBorder="1" applyAlignment="1">
      <alignment horizontal="center" vertical="center" textRotation="90"/>
    </xf>
    <xf numFmtId="0" fontId="45" fillId="33" borderId="35" xfId="0" applyFont="1" applyFill="1" applyBorder="1" applyAlignment="1">
      <alignment horizontal="center"/>
    </xf>
    <xf numFmtId="0" fontId="45" fillId="33" borderId="10" xfId="0" applyFont="1" applyFill="1" applyBorder="1" applyAlignment="1">
      <alignment horizontal="center"/>
    </xf>
    <xf numFmtId="0" fontId="45" fillId="33" borderId="38" xfId="0" applyFont="1" applyFill="1" applyBorder="1" applyAlignment="1">
      <alignment horizontal="center"/>
    </xf>
    <xf numFmtId="0" fontId="50" fillId="0" borderId="0" xfId="0" applyFont="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In Year Comparison - Scotland</a:t>
            </a:r>
          </a:p>
        </c:rich>
      </c:tx>
      <c:layout>
        <c:manualLayout>
          <c:xMode val="factor"/>
          <c:yMode val="factor"/>
          <c:x val="0"/>
          <c:y val="0.0445"/>
        </c:manualLayout>
      </c:layout>
      <c:spPr>
        <a:noFill/>
        <a:ln>
          <a:noFill/>
        </a:ln>
      </c:spPr>
    </c:title>
    <c:plotArea>
      <c:layout>
        <c:manualLayout>
          <c:xMode val="edge"/>
          <c:yMode val="edge"/>
          <c:x val="0.06525"/>
          <c:y val="0.00075"/>
          <c:w val="0.9015"/>
          <c:h val="0.958"/>
        </c:manualLayout>
      </c:layout>
      <c:barChart>
        <c:barDir val="col"/>
        <c:grouping val="clustered"/>
        <c:varyColors val="0"/>
        <c:ser>
          <c:idx val="1"/>
          <c:order val="0"/>
          <c:tx>
            <c:strRef>
              <c:f>'Registration Type'!$C$12</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'Registration Type'!$B$13:$B$17</c:f>
              <c:numCache/>
            </c:numRef>
          </c:cat>
          <c:val>
            <c:numRef>
              <c:f>'Registration Type'!$C$13:$C$17</c:f>
              <c:numCache/>
            </c:numRef>
          </c:val>
        </c:ser>
        <c:ser>
          <c:idx val="0"/>
          <c:order val="1"/>
          <c:tx>
            <c:strRef>
              <c:f>'Registration Type'!$D$12</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'Registration Type'!$B$13:$B$17</c:f>
              <c:numCache/>
            </c:numRef>
          </c:cat>
          <c:val>
            <c:numRef>
              <c:f>'Registration Type'!$D$13:$D$17</c:f>
              <c:numCache/>
            </c:numRef>
          </c:val>
        </c:ser>
        <c:gapWidth val="219"/>
        <c:axId val="30121840"/>
        <c:axId val="2661105"/>
      </c:barChart>
      <c:catAx>
        <c:axId val="3012184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661105"/>
        <c:crosses val="autoZero"/>
        <c:auto val="1"/>
        <c:lblOffset val="100"/>
        <c:tickLblSkip val="1"/>
        <c:noMultiLvlLbl val="0"/>
      </c:catAx>
      <c:valAx>
        <c:axId val="266110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0121840"/>
        <c:crossesAt val="1"/>
        <c:crossBetween val="between"/>
        <c:dispUnits>
          <c:builtInUnit val="thousands"/>
          <c:dispUnitsLbl>
            <c:layout>
              <c:manualLayout>
                <c:xMode val="edge"/>
                <c:yMode val="edge"/>
                <c:x val="-0.026"/>
                <c:y val="0.13575"/>
              </c:manualLayout>
            </c:layout>
            <c:spPr>
              <a:noFill/>
              <a:ln>
                <a:noFill/>
              </a:ln>
            </c:spPr>
            <c:txPr>
              <a:bodyPr vert="horz" rot="-5400000"/>
              <a:lstStyle/>
              <a:p>
                <a:pPr>
                  <a:defRPr lang="en-US" cap="none" b="1" u="none" baseline="0">
                    <a:solidFill>
                      <a:srgbClr val="000000"/>
                    </a:solidFill>
                  </a:defRPr>
                </a:pPr>
              </a:p>
            </c:txPr>
          </c:dispUnitsLbl>
        </c:dispUnits>
        <c:majorUnit val="1000"/>
        <c:minorUnit val="500"/>
      </c:valAx>
      <c:spPr>
        <a:noFill/>
        <a:ln>
          <a:noFill/>
        </a:ln>
      </c:spPr>
    </c:plotArea>
    <c:legend>
      <c:legendPos val="b"/>
      <c:layout>
        <c:manualLayout>
          <c:xMode val="edge"/>
          <c:yMode val="edge"/>
          <c:x val="0.2945"/>
          <c:y val="0.94075"/>
          <c:w val="0.47875"/>
          <c:h val="0.059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MH Nurses - In Year Comparison</a:t>
            </a:r>
          </a:p>
        </c:rich>
      </c:tx>
      <c:layout>
        <c:manualLayout>
          <c:xMode val="factor"/>
          <c:yMode val="factor"/>
          <c:x val="-0.026"/>
          <c:y val="0.04475"/>
        </c:manualLayout>
      </c:layout>
      <c:spPr>
        <a:noFill/>
        <a:ln>
          <a:noFill/>
        </a:ln>
      </c:spPr>
    </c:title>
    <c:plotArea>
      <c:layout>
        <c:manualLayout>
          <c:xMode val="edge"/>
          <c:yMode val="edge"/>
          <c:x val="0.0395"/>
          <c:y val="-0.003"/>
          <c:w val="0.9335"/>
          <c:h val="0.97025"/>
        </c:manualLayout>
      </c:layout>
      <c:barChart>
        <c:barDir val="col"/>
        <c:grouping val="clustered"/>
        <c:varyColors val="0"/>
        <c:ser>
          <c:idx val="0"/>
          <c:order val="0"/>
          <c:tx>
            <c:strRef>
              <c:f>'Fields of Practice'!$B$50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Practice'!$A$51:$A$55</c:f>
              <c:numCache/>
            </c:numRef>
          </c:cat>
          <c:val>
            <c:numRef>
              <c:f>'Fields of Practice'!$B$51:$B$55</c:f>
              <c:numCache/>
            </c:numRef>
          </c:val>
        </c:ser>
        <c:ser>
          <c:idx val="1"/>
          <c:order val="1"/>
          <c:tx>
            <c:strRef>
              <c:f>'Fields of Practice'!$C$50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Practice'!$A$51:$A$55</c:f>
              <c:numCache/>
            </c:numRef>
          </c:cat>
          <c:val>
            <c:numRef>
              <c:f>'Fields of Practice'!$C$51:$C$55</c:f>
              <c:numCache/>
            </c:numRef>
          </c:val>
        </c:ser>
        <c:gapWidth val="219"/>
        <c:axId val="7340874"/>
        <c:axId val="66067867"/>
      </c:barChart>
      <c:catAx>
        <c:axId val="734087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6067867"/>
        <c:crosses val="autoZero"/>
        <c:auto val="1"/>
        <c:lblOffset val="100"/>
        <c:tickLblSkip val="1"/>
        <c:noMultiLvlLbl val="0"/>
      </c:catAx>
      <c:valAx>
        <c:axId val="66067867"/>
        <c:scaling>
          <c:orientation val="minMax"/>
          <c:max val="10900"/>
          <c:min val="1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7340874"/>
        <c:crossesAt val="1"/>
        <c:crossBetween val="between"/>
        <c:dispUnits/>
        <c:majorUnit val="250"/>
        <c:minorUnit val="50"/>
      </c:valAx>
      <c:spPr>
        <a:noFill/>
        <a:ln>
          <a:noFill/>
        </a:ln>
      </c:spPr>
    </c:plotArea>
    <c:legend>
      <c:legendPos val="b"/>
      <c:layout>
        <c:manualLayout>
          <c:xMode val="edge"/>
          <c:yMode val="edge"/>
          <c:x val="0.30725"/>
          <c:y val="0.92625"/>
          <c:w val="0.483"/>
          <c:h val="0.07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in Scotland</a:t>
            </a:r>
          </a:p>
        </c:rich>
      </c:tx>
      <c:layout>
        <c:manualLayout>
          <c:xMode val="factor"/>
          <c:yMode val="factor"/>
          <c:x val="-0.0105"/>
          <c:y val="0.04425"/>
        </c:manualLayout>
      </c:layout>
      <c:spPr>
        <a:noFill/>
        <a:ln>
          <a:noFill/>
        </a:ln>
      </c:spPr>
    </c:title>
    <c:plotArea>
      <c:layout>
        <c:manualLayout>
          <c:xMode val="edge"/>
          <c:yMode val="edge"/>
          <c:x val="0.069"/>
          <c:y val="0.033"/>
          <c:w val="0.90525"/>
          <c:h val="0.9135"/>
        </c:manualLayout>
      </c:layout>
      <c:barChart>
        <c:barDir val="col"/>
        <c:grouping val="clustered"/>
        <c:varyColors val="0"/>
        <c:ser>
          <c:idx val="2"/>
          <c:order val="0"/>
          <c:tx>
            <c:strRef>
              <c:f>Scot!$B$4</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Scot!$A$5:$A$9</c:f>
              <c:numCache/>
            </c:numRef>
          </c:cat>
          <c:val>
            <c:numRef>
              <c:f>Scot!$B$5:$B$9</c:f>
              <c:numCache/>
            </c:numRef>
          </c:val>
        </c:ser>
        <c:ser>
          <c:idx val="1"/>
          <c:order val="1"/>
          <c:tx>
            <c:strRef>
              <c:f>Scot!$C$4</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Scot!$A$5:$A$9</c:f>
              <c:numCache/>
            </c:numRef>
          </c:cat>
          <c:val>
            <c:numRef>
              <c:f>Scot!$C$5:$C$9</c:f>
              <c:numCache/>
            </c:numRef>
          </c:val>
        </c:ser>
        <c:overlap val="-27"/>
        <c:gapWidth val="219"/>
        <c:axId val="23949946"/>
        <c:axId val="14222923"/>
      </c:barChart>
      <c:catAx>
        <c:axId val="23949946"/>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4222923"/>
        <c:crosses val="autoZero"/>
        <c:auto val="1"/>
        <c:lblOffset val="100"/>
        <c:tickLblSkip val="1"/>
        <c:noMultiLvlLbl val="0"/>
      </c:catAx>
      <c:valAx>
        <c:axId val="14222923"/>
        <c:scaling>
          <c:orientation val="minMax"/>
          <c:max val="72000"/>
          <c:min val="65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3949946"/>
        <c:crossesAt val="1"/>
        <c:crossBetween val="between"/>
        <c:dispUnits>
          <c:builtInUnit val="thousands"/>
          <c:dispUnitsLbl>
            <c:layout>
              <c:manualLayout>
                <c:xMode val="edge"/>
                <c:yMode val="edge"/>
                <c:x val="-0.02175"/>
                <c:y val="0.1405"/>
              </c:manualLayout>
            </c:layout>
            <c:spPr>
              <a:noFill/>
              <a:ln>
                <a:noFill/>
              </a:ln>
            </c:spPr>
            <c:txPr>
              <a:bodyPr vert="horz" rot="-5400000"/>
              <a:lstStyle/>
              <a:p>
                <a:pPr>
                  <a:defRPr lang="en-US" cap="none" b="1" u="none" baseline="0">
                    <a:solidFill>
                      <a:srgbClr val="000000"/>
                    </a:solidFill>
                  </a:defRPr>
                </a:pPr>
              </a:p>
            </c:txPr>
          </c:dispUnitsLbl>
        </c:dispUnits>
        <c:majorUnit val="1000"/>
      </c:valAx>
      <c:spPr>
        <a:noFill/>
        <a:ln>
          <a:noFill/>
        </a:ln>
      </c:spPr>
    </c:plotArea>
    <c:legend>
      <c:legendPos val="b"/>
      <c:layout>
        <c:manualLayout>
          <c:xMode val="edge"/>
          <c:yMode val="edge"/>
          <c:x val="0.315"/>
          <c:y val="0.94925"/>
          <c:w val="0.474"/>
          <c:h val="0.050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Scotland per 12 months</a:t>
            </a:r>
          </a:p>
        </c:rich>
      </c:tx>
      <c:layout>
        <c:manualLayout>
          <c:xMode val="factor"/>
          <c:yMode val="factor"/>
          <c:x val="0.033"/>
          <c:y val="0.0455"/>
        </c:manualLayout>
      </c:layout>
      <c:spPr>
        <a:noFill/>
        <a:ln>
          <a:noFill/>
        </a:ln>
      </c:spPr>
    </c:title>
    <c:plotArea>
      <c:layout>
        <c:manualLayout>
          <c:xMode val="edge"/>
          <c:yMode val="edge"/>
          <c:x val="0.05275"/>
          <c:y val="0.01575"/>
          <c:w val="0.89725"/>
          <c:h val="0.9435"/>
        </c:manualLayout>
      </c:layout>
      <c:barChart>
        <c:barDir val="col"/>
        <c:grouping val="clustered"/>
        <c:varyColors val="0"/>
        <c:ser>
          <c:idx val="2"/>
          <c:order val="0"/>
          <c:tx>
            <c:strRef>
              <c:f>Scot!$B$21</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Scot!$A$22:$A$26</c:f>
              <c:numCache/>
            </c:numRef>
          </c:cat>
          <c:val>
            <c:numRef>
              <c:f>Scot!$B$22:$B$26</c:f>
              <c:numCache/>
            </c:numRef>
          </c:val>
        </c:ser>
        <c:ser>
          <c:idx val="1"/>
          <c:order val="1"/>
          <c:tx>
            <c:strRef>
              <c:f>Scot!$C$21</c:f>
              <c:strCache>
                <c:ptCount val="1"/>
                <c:pt idx="0">
                  <c:v>6 months to 30th Sept</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Scot!$A$22:$A$26</c:f>
              <c:numCache/>
            </c:numRef>
          </c:cat>
          <c:val>
            <c:numRef>
              <c:f>Scot!$C$22:$C$26</c:f>
              <c:numCache/>
            </c:numRef>
          </c:val>
        </c:ser>
        <c:overlap val="-27"/>
        <c:gapWidth val="219"/>
        <c:axId val="60897444"/>
        <c:axId val="11206085"/>
      </c:barChart>
      <c:catAx>
        <c:axId val="60897444"/>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1206085"/>
        <c:crosses val="autoZero"/>
        <c:auto val="1"/>
        <c:lblOffset val="100"/>
        <c:tickLblSkip val="1"/>
        <c:noMultiLvlLbl val="0"/>
      </c:catAx>
      <c:valAx>
        <c:axId val="11206085"/>
        <c:scaling>
          <c:orientation val="minMax"/>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0897444"/>
        <c:crossesAt val="1"/>
        <c:crossBetween val="between"/>
        <c:dispUnits/>
      </c:valAx>
      <c:spPr>
        <a:noFill/>
        <a:ln>
          <a:noFill/>
        </a:ln>
      </c:spPr>
    </c:plotArea>
    <c:legend>
      <c:legendPos val="b"/>
      <c:layout>
        <c:manualLayout>
          <c:xMode val="edge"/>
          <c:yMode val="edge"/>
          <c:x val="0.287"/>
          <c:y val="0.9545"/>
          <c:w val="0.49175"/>
          <c:h val="0.045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Scotland per 12 months</a:t>
            </a:r>
          </a:p>
        </c:rich>
      </c:tx>
      <c:layout>
        <c:manualLayout>
          <c:xMode val="factor"/>
          <c:yMode val="factor"/>
          <c:x val="0.03725"/>
          <c:y val="0.02675"/>
        </c:manualLayout>
      </c:layout>
      <c:spPr>
        <a:noFill/>
        <a:ln>
          <a:noFill/>
        </a:ln>
      </c:spPr>
    </c:title>
    <c:plotArea>
      <c:layout>
        <c:manualLayout>
          <c:xMode val="edge"/>
          <c:yMode val="edge"/>
          <c:x val="0.05275"/>
          <c:y val="0.0135"/>
          <c:w val="0.8975"/>
          <c:h val="0.94375"/>
        </c:manualLayout>
      </c:layout>
      <c:barChart>
        <c:barDir val="col"/>
        <c:grouping val="clustered"/>
        <c:varyColors val="0"/>
        <c:ser>
          <c:idx val="2"/>
          <c:order val="0"/>
          <c:tx>
            <c:strRef>
              <c:f>Scot!$B$44</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Scot!$A$45:$A$49</c:f>
              <c:numCache/>
            </c:numRef>
          </c:cat>
          <c:val>
            <c:numRef>
              <c:f>Scot!$B$45:$B$49</c:f>
              <c:numCache/>
            </c:numRef>
          </c:val>
        </c:ser>
        <c:ser>
          <c:idx val="1"/>
          <c:order val="1"/>
          <c:tx>
            <c:strRef>
              <c:f>Scot!$C$44</c:f>
              <c:strCache>
                <c:ptCount val="1"/>
                <c:pt idx="0">
                  <c:v>6 months to 30th Sept</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Scot!$A$45:$A$49</c:f>
              <c:numCache/>
            </c:numRef>
          </c:cat>
          <c:val>
            <c:numRef>
              <c:f>Scot!$C$45:$C$49</c:f>
              <c:numCache/>
            </c:numRef>
          </c:val>
        </c:ser>
        <c:overlap val="-27"/>
        <c:gapWidth val="219"/>
        <c:axId val="33745902"/>
        <c:axId val="35277663"/>
      </c:barChart>
      <c:catAx>
        <c:axId val="33745902"/>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5277663"/>
        <c:crosses val="autoZero"/>
        <c:auto val="1"/>
        <c:lblOffset val="100"/>
        <c:tickLblSkip val="1"/>
        <c:noMultiLvlLbl val="0"/>
      </c:catAx>
      <c:valAx>
        <c:axId val="35277663"/>
        <c:scaling>
          <c:orientation val="minMax"/>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3745902"/>
        <c:crossesAt val="1"/>
        <c:crossBetween val="between"/>
        <c:dispUnits/>
        <c:majorUnit val="500"/>
      </c:valAx>
      <c:spPr>
        <a:noFill/>
        <a:ln>
          <a:noFill/>
        </a:ln>
      </c:spPr>
    </c:plotArea>
    <c:legend>
      <c:legendPos val="b"/>
      <c:layout>
        <c:manualLayout>
          <c:xMode val="edge"/>
          <c:yMode val="edge"/>
          <c:x val="0.2865"/>
          <c:y val="0.9495"/>
          <c:w val="0.506"/>
          <c:h val="0.050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Female Registrants - In Year Comparison</a:t>
            </a:r>
          </a:p>
        </c:rich>
      </c:tx>
      <c:layout>
        <c:manualLayout>
          <c:xMode val="factor"/>
          <c:yMode val="factor"/>
          <c:x val="0.02625"/>
          <c:y val="0.014"/>
        </c:manualLayout>
      </c:layout>
      <c:spPr>
        <a:noFill/>
        <a:ln>
          <a:noFill/>
        </a:ln>
      </c:spPr>
    </c:title>
    <c:plotArea>
      <c:layout>
        <c:manualLayout>
          <c:xMode val="edge"/>
          <c:yMode val="edge"/>
          <c:x val="0.0615"/>
          <c:y val="-0.0075"/>
          <c:w val="0.9115"/>
          <c:h val="0.98375"/>
        </c:manualLayout>
      </c:layout>
      <c:barChart>
        <c:barDir val="col"/>
        <c:grouping val="clustered"/>
        <c:varyColors val="0"/>
        <c:ser>
          <c:idx val="0"/>
          <c:order val="0"/>
          <c:tx>
            <c:v>March</c:v>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'Registration Type'!$B$13:$B$17</c:f>
              <c:numCache>
                <c:ptCount val="5"/>
                <c:pt idx="0">
                  <c:v>2017</c:v>
                </c:pt>
                <c:pt idx="1">
                  <c:v>2018</c:v>
                </c:pt>
                <c:pt idx="2">
                  <c:v>2019</c:v>
                </c:pt>
                <c:pt idx="3">
                  <c:v>2020</c:v>
                </c:pt>
                <c:pt idx="4">
                  <c:v>2021</c:v>
                </c:pt>
              </c:numCache>
            </c:numRef>
          </c:cat>
          <c:val>
            <c:numRef>
              <c:f>(Gender!$B$5,Gender!$D$5,Gender!$F$5,Gender!$H$5,Gender!$J$5)</c:f>
              <c:numCache/>
            </c:numRef>
          </c:val>
        </c:ser>
        <c:ser>
          <c:idx val="1"/>
          <c:order val="1"/>
          <c:tx>
            <c:v>September</c:v>
          </c:tx>
          <c:spPr>
            <a:solidFill>
              <a:srgbClr val="00B7C6"/>
            </a:solidFill>
            <a:ln w="12700">
              <a:solidFill>
                <a:srgbClr val="33CCCC"/>
              </a:solidFill>
            </a:ln>
          </c:spPr>
          <c:invertIfNegative val="0"/>
          <c:extLst>
            <c:ext xmlns:c14="http://schemas.microsoft.com/office/drawing/2007/8/2/chart" uri="{6F2FDCE9-48DA-4B69-8628-5D25D57E5C99}">
              <c14:invertSolidFillFmt>
                <c14:spPr>
                  <a:solidFill>
                    <a:srgbClr val="FFFFFF"/>
                  </a:solidFill>
                </c14:spPr>
              </c14:invertSolidFillFmt>
            </c:ext>
          </c:extLst>
          <c:cat>
            <c:numRef>
              <c:f>'Registration Type'!$B$13:$B$17</c:f>
              <c:numCache>
                <c:ptCount val="5"/>
                <c:pt idx="0">
                  <c:v>2017</c:v>
                </c:pt>
                <c:pt idx="1">
                  <c:v>2018</c:v>
                </c:pt>
                <c:pt idx="2">
                  <c:v>2019</c:v>
                </c:pt>
                <c:pt idx="3">
                  <c:v>2020</c:v>
                </c:pt>
                <c:pt idx="4">
                  <c:v>2021</c:v>
                </c:pt>
              </c:numCache>
            </c:numRef>
          </c:cat>
          <c:val>
            <c:numRef>
              <c:f>(Gender!$C$5,Gender!$E$5,Gender!$G$5,Gender!$I$5,Gender!$K$5)</c:f>
              <c:numCache/>
            </c:numRef>
          </c:val>
        </c:ser>
        <c:gapWidth val="219"/>
        <c:axId val="49063512"/>
        <c:axId val="38918425"/>
      </c:barChart>
      <c:catAx>
        <c:axId val="4906351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8918425"/>
        <c:crosses val="autoZero"/>
        <c:auto val="1"/>
        <c:lblOffset val="100"/>
        <c:tickLblSkip val="1"/>
        <c:noMultiLvlLbl val="0"/>
      </c:catAx>
      <c:valAx>
        <c:axId val="38918425"/>
        <c:scaling>
          <c:orientation val="minMax"/>
          <c:max val="66000"/>
          <c:min val="54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9063512"/>
        <c:crossesAt val="1"/>
        <c:crossBetween val="between"/>
        <c:dispUnits>
          <c:builtInUnit val="thousands"/>
          <c:dispUnitsLbl>
            <c:layout>
              <c:manualLayout>
                <c:xMode val="edge"/>
                <c:yMode val="edge"/>
                <c:x val="-0.025"/>
                <c:y val="0.13475"/>
              </c:manualLayout>
            </c:layout>
            <c:spPr>
              <a:noFill/>
              <a:ln>
                <a:noFill/>
              </a:ln>
            </c:spPr>
            <c:txPr>
              <a:bodyPr vert="horz" rot="-5400000"/>
              <a:lstStyle/>
              <a:p>
                <a:pPr>
                  <a:defRPr lang="en-US" cap="none" b="1" u="none" baseline="0">
                    <a:solidFill>
                      <a:srgbClr val="000000"/>
                    </a:solidFill>
                  </a:defRPr>
                </a:pPr>
              </a:p>
            </c:txPr>
          </c:dispUnitsLbl>
        </c:dispUnits>
        <c:majorUnit val="2000"/>
      </c:valAx>
      <c:spPr>
        <a:noFill/>
        <a:ln>
          <a:noFill/>
        </a:ln>
      </c:spPr>
    </c:plotArea>
    <c:legend>
      <c:legendPos val="b"/>
      <c:layout>
        <c:manualLayout>
          <c:xMode val="edge"/>
          <c:yMode val="edge"/>
          <c:x val="0.359"/>
          <c:y val="0.93025"/>
          <c:w val="0.282"/>
          <c:h val="0.069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Male Registrants - In Year Comparison</a:t>
            </a:r>
          </a:p>
        </c:rich>
      </c:tx>
      <c:layout>
        <c:manualLayout>
          <c:xMode val="factor"/>
          <c:yMode val="factor"/>
          <c:x val="0.01225"/>
          <c:y val="0.014"/>
        </c:manualLayout>
      </c:layout>
      <c:spPr>
        <a:noFill/>
        <a:ln>
          <a:noFill/>
        </a:ln>
      </c:spPr>
    </c:title>
    <c:plotArea>
      <c:layout>
        <c:manualLayout>
          <c:xMode val="edge"/>
          <c:yMode val="edge"/>
          <c:x val="0.03075"/>
          <c:y val="-0.0075"/>
          <c:w val="0.94225"/>
          <c:h val="0.98375"/>
        </c:manualLayout>
      </c:layout>
      <c:barChart>
        <c:barDir val="col"/>
        <c:grouping val="clustered"/>
        <c:varyColors val="0"/>
        <c:ser>
          <c:idx val="0"/>
          <c:order val="0"/>
          <c:tx>
            <c:v>March</c:v>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'Registration Type'!$B$13:$B$17</c:f>
              <c:numCache>
                <c:ptCount val="5"/>
                <c:pt idx="0">
                  <c:v>2017</c:v>
                </c:pt>
                <c:pt idx="1">
                  <c:v>2018</c:v>
                </c:pt>
                <c:pt idx="2">
                  <c:v>2019</c:v>
                </c:pt>
                <c:pt idx="3">
                  <c:v>2020</c:v>
                </c:pt>
                <c:pt idx="4">
                  <c:v>2021</c:v>
                </c:pt>
              </c:numCache>
            </c:numRef>
          </c:cat>
          <c:val>
            <c:numRef>
              <c:f>(Gender!$B$6,Gender!$D$6,Gender!$F$6,Gender!$H$6,Gender!$J$6)</c:f>
              <c:numCache/>
            </c:numRef>
          </c:val>
        </c:ser>
        <c:ser>
          <c:idx val="1"/>
          <c:order val="1"/>
          <c:tx>
            <c:v>September</c:v>
          </c:tx>
          <c:spPr>
            <a:solidFill>
              <a:srgbClr val="00B7C6"/>
            </a:solidFill>
            <a:ln w="12700">
              <a:solidFill>
                <a:srgbClr val="33CCCC"/>
              </a:solidFill>
            </a:ln>
          </c:spPr>
          <c:invertIfNegative val="0"/>
          <c:extLst>
            <c:ext xmlns:c14="http://schemas.microsoft.com/office/drawing/2007/8/2/chart" uri="{6F2FDCE9-48DA-4B69-8628-5D25D57E5C99}">
              <c14:invertSolidFillFmt>
                <c14:spPr>
                  <a:solidFill>
                    <a:srgbClr val="FFFFFF"/>
                  </a:solidFill>
                </c14:spPr>
              </c14:invertSolidFillFmt>
            </c:ext>
          </c:extLst>
          <c:cat>
            <c:numRef>
              <c:f>'Registration Type'!$B$13:$B$17</c:f>
              <c:numCache>
                <c:ptCount val="5"/>
                <c:pt idx="0">
                  <c:v>2017</c:v>
                </c:pt>
                <c:pt idx="1">
                  <c:v>2018</c:v>
                </c:pt>
                <c:pt idx="2">
                  <c:v>2019</c:v>
                </c:pt>
                <c:pt idx="3">
                  <c:v>2020</c:v>
                </c:pt>
                <c:pt idx="4">
                  <c:v>2021</c:v>
                </c:pt>
              </c:numCache>
            </c:numRef>
          </c:cat>
          <c:val>
            <c:numRef>
              <c:f>(Gender!$C$6,Gender!$E$6,Gender!$G$6,Gender!$I$6,Gender!$K$6)</c:f>
              <c:numCache/>
            </c:numRef>
          </c:val>
        </c:ser>
        <c:gapWidth val="219"/>
        <c:axId val="14721506"/>
        <c:axId val="65384691"/>
      </c:barChart>
      <c:catAx>
        <c:axId val="1472150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5384691"/>
        <c:crosses val="autoZero"/>
        <c:auto val="1"/>
        <c:lblOffset val="100"/>
        <c:tickLblSkip val="1"/>
        <c:noMultiLvlLbl val="0"/>
      </c:catAx>
      <c:valAx>
        <c:axId val="65384691"/>
        <c:scaling>
          <c:orientation val="minMax"/>
          <c:min val="61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4721506"/>
        <c:crossesAt val="1"/>
        <c:crossBetween val="between"/>
        <c:dispUnits/>
        <c:majorUnit val="100"/>
      </c:valAx>
      <c:spPr>
        <a:noFill/>
        <a:ln>
          <a:noFill/>
        </a:ln>
      </c:spPr>
    </c:plotArea>
    <c:legend>
      <c:legendPos val="b"/>
      <c:layout>
        <c:manualLayout>
          <c:xMode val="edge"/>
          <c:yMode val="edge"/>
          <c:x val="0.359"/>
          <c:y val="0.93025"/>
          <c:w val="0.282"/>
          <c:h val="0.069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Adult Nurses - In Year Comparison</a:t>
            </a:r>
          </a:p>
        </c:rich>
      </c:tx>
      <c:layout>
        <c:manualLayout>
          <c:xMode val="factor"/>
          <c:yMode val="factor"/>
          <c:x val="-0.05375"/>
          <c:y val="-0.03225"/>
        </c:manualLayout>
      </c:layout>
      <c:spPr>
        <a:noFill/>
        <a:ln>
          <a:noFill/>
        </a:ln>
      </c:spPr>
    </c:title>
    <c:plotArea>
      <c:layout>
        <c:manualLayout>
          <c:xMode val="edge"/>
          <c:yMode val="edge"/>
          <c:x val="0.07325"/>
          <c:y val="0.0105"/>
          <c:w val="0.89975"/>
          <c:h val="0.97075"/>
        </c:manualLayout>
      </c:layout>
      <c:barChart>
        <c:barDir val="col"/>
        <c:grouping val="clustered"/>
        <c:varyColors val="0"/>
        <c:ser>
          <c:idx val="0"/>
          <c:order val="0"/>
          <c:tx>
            <c:strRef>
              <c:f>'Fields of Practice'!$B$5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Practice'!$A$6:$A$10</c:f>
              <c:numCache/>
            </c:numRef>
          </c:cat>
          <c:val>
            <c:numRef>
              <c:f>'Fields of Practice'!$B$6:$B$10</c:f>
              <c:numCache/>
            </c:numRef>
          </c:val>
        </c:ser>
        <c:ser>
          <c:idx val="1"/>
          <c:order val="1"/>
          <c:tx>
            <c:strRef>
              <c:f>'Fields of Practice'!$C$5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Practice'!$A$6:$A$10</c:f>
              <c:numCache/>
            </c:numRef>
          </c:cat>
          <c:val>
            <c:numRef>
              <c:f>'Fields of Practice'!$C$6:$C$10</c:f>
              <c:numCache/>
            </c:numRef>
          </c:val>
        </c:ser>
        <c:gapWidth val="219"/>
        <c:axId val="51591308"/>
        <c:axId val="61668589"/>
      </c:barChart>
      <c:catAx>
        <c:axId val="51591308"/>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1668589"/>
        <c:crosses val="autoZero"/>
        <c:auto val="1"/>
        <c:lblOffset val="100"/>
        <c:tickLblSkip val="1"/>
        <c:noMultiLvlLbl val="0"/>
      </c:catAx>
      <c:valAx>
        <c:axId val="61668589"/>
        <c:scaling>
          <c:orientation val="minMax"/>
          <c:max val="52500"/>
          <c:min val="48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1591308"/>
        <c:crossesAt val="1"/>
        <c:crossBetween val="between"/>
        <c:dispUnits>
          <c:builtInUnit val="thousands"/>
          <c:dispUnitsLbl>
            <c:layout>
              <c:manualLayout>
                <c:xMode val="edge"/>
                <c:yMode val="edge"/>
                <c:x val="-0.029"/>
                <c:y val="0.1305"/>
              </c:manualLayout>
            </c:layout>
            <c:spPr>
              <a:noFill/>
              <a:ln>
                <a:noFill/>
              </a:ln>
            </c:spPr>
            <c:txPr>
              <a:bodyPr vert="horz" rot="-5400000"/>
              <a:lstStyle/>
              <a:p>
                <a:pPr>
                  <a:defRPr lang="en-US" cap="none" b="1" u="none" baseline="0">
                    <a:solidFill>
                      <a:srgbClr val="000000"/>
                    </a:solidFill>
                  </a:defRPr>
                </a:pPr>
              </a:p>
            </c:txPr>
          </c:dispUnitsLbl>
        </c:dispUnits>
        <c:majorUnit val="1000"/>
      </c:valAx>
      <c:spPr>
        <a:noFill/>
        <a:ln>
          <a:noFill/>
        </a:ln>
      </c:spPr>
    </c:plotArea>
    <c:legend>
      <c:legendPos val="b"/>
      <c:layout>
        <c:manualLayout>
          <c:xMode val="edge"/>
          <c:yMode val="edge"/>
          <c:x val="0.324"/>
          <c:y val="0.92575"/>
          <c:w val="0.5277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Children's Nurses - In Year Comparison</a:t>
            </a:r>
          </a:p>
        </c:rich>
      </c:tx>
      <c:layout>
        <c:manualLayout>
          <c:xMode val="factor"/>
          <c:yMode val="factor"/>
          <c:x val="-0.044"/>
          <c:y val="0.045"/>
        </c:manualLayout>
      </c:layout>
      <c:spPr>
        <a:noFill/>
        <a:ln>
          <a:noFill/>
        </a:ln>
      </c:spPr>
    </c:title>
    <c:plotArea>
      <c:layout>
        <c:manualLayout>
          <c:xMode val="edge"/>
          <c:yMode val="edge"/>
          <c:x val="0.04925"/>
          <c:y val="-0.003"/>
          <c:w val="0.92375"/>
          <c:h val="0.97"/>
        </c:manualLayout>
      </c:layout>
      <c:barChart>
        <c:barDir val="col"/>
        <c:grouping val="clustered"/>
        <c:varyColors val="0"/>
        <c:ser>
          <c:idx val="0"/>
          <c:order val="0"/>
          <c:tx>
            <c:strRef>
              <c:f>'Fields of Practice'!$B$20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Practice'!$A$21:$A$25</c:f>
              <c:numCache/>
            </c:numRef>
          </c:cat>
          <c:val>
            <c:numRef>
              <c:f>'Fields of Practice'!$B$21:$B$25</c:f>
              <c:numCache/>
            </c:numRef>
          </c:val>
        </c:ser>
        <c:ser>
          <c:idx val="1"/>
          <c:order val="1"/>
          <c:tx>
            <c:strRef>
              <c:f>'Fields of Practice'!$C$20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Practice'!$A$21:$A$25</c:f>
              <c:numCache/>
            </c:numRef>
          </c:cat>
          <c:val>
            <c:numRef>
              <c:f>'Fields of Practice'!$C$21:$C$25</c:f>
              <c:numCache/>
            </c:numRef>
          </c:val>
        </c:ser>
        <c:gapWidth val="219"/>
        <c:axId val="18146390"/>
        <c:axId val="29099783"/>
      </c:barChart>
      <c:catAx>
        <c:axId val="1814639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9099783"/>
        <c:crosses val="autoZero"/>
        <c:auto val="1"/>
        <c:lblOffset val="100"/>
        <c:tickLblSkip val="1"/>
        <c:noMultiLvlLbl val="0"/>
      </c:catAx>
      <c:valAx>
        <c:axId val="29099783"/>
        <c:scaling>
          <c:orientation val="minMax"/>
          <c:max val="4300"/>
          <c:min val="36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8146390"/>
        <c:crossesAt val="1"/>
        <c:crossBetween val="between"/>
        <c:dispUnits/>
        <c:majorUnit val="200"/>
      </c:valAx>
      <c:spPr>
        <a:noFill/>
        <a:ln>
          <a:noFill/>
        </a:ln>
      </c:spPr>
    </c:plotArea>
    <c:legend>
      <c:legendPos val="b"/>
      <c:layout>
        <c:manualLayout>
          <c:xMode val="edge"/>
          <c:yMode val="edge"/>
          <c:x val="0.32075"/>
          <c:y val="0.926"/>
          <c:w val="0.526"/>
          <c:h val="0.074"/>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LD Nurses - In Year Comparison</a:t>
            </a:r>
          </a:p>
        </c:rich>
      </c:tx>
      <c:layout>
        <c:manualLayout>
          <c:xMode val="factor"/>
          <c:yMode val="factor"/>
          <c:x val="-0.02925"/>
          <c:y val="0.02575"/>
        </c:manualLayout>
      </c:layout>
      <c:spPr>
        <a:noFill/>
        <a:ln>
          <a:noFill/>
        </a:ln>
      </c:spPr>
    </c:title>
    <c:plotArea>
      <c:layout>
        <c:manualLayout>
          <c:xMode val="edge"/>
          <c:yMode val="edge"/>
          <c:x val="0.04925"/>
          <c:y val="-0.0035"/>
          <c:w val="0.92375"/>
          <c:h val="0.97125"/>
        </c:manualLayout>
      </c:layout>
      <c:barChart>
        <c:barDir val="col"/>
        <c:grouping val="clustered"/>
        <c:varyColors val="0"/>
        <c:ser>
          <c:idx val="0"/>
          <c:order val="0"/>
          <c:tx>
            <c:strRef>
              <c:f>'Fields of Practice'!$B$35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Practice'!$A$36:$A$40</c:f>
              <c:numCache/>
            </c:numRef>
          </c:cat>
          <c:val>
            <c:numRef>
              <c:f>'Fields of Practice'!$B$36:$B$40</c:f>
              <c:numCache/>
            </c:numRef>
          </c:val>
        </c:ser>
        <c:ser>
          <c:idx val="1"/>
          <c:order val="1"/>
          <c:tx>
            <c:strRef>
              <c:f>'Fields of Practice'!$C$35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Practice'!$A$36:$A$40</c:f>
              <c:numCache/>
            </c:numRef>
          </c:cat>
          <c:val>
            <c:numRef>
              <c:f>'Fields of Practice'!$C$36:$C$40</c:f>
              <c:numCache/>
            </c:numRef>
          </c:val>
        </c:ser>
        <c:gapWidth val="219"/>
        <c:axId val="60571456"/>
        <c:axId val="8272193"/>
      </c:barChart>
      <c:catAx>
        <c:axId val="6057145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8272193"/>
        <c:crosses val="autoZero"/>
        <c:auto val="1"/>
        <c:lblOffset val="100"/>
        <c:tickLblSkip val="1"/>
        <c:noMultiLvlLbl val="0"/>
      </c:catAx>
      <c:valAx>
        <c:axId val="827219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0571456"/>
        <c:crossesAt val="1"/>
        <c:crossBetween val="between"/>
        <c:dispUnits/>
        <c:majorUnit val="50"/>
      </c:valAx>
      <c:spPr>
        <a:noFill/>
        <a:ln>
          <a:noFill/>
        </a:ln>
      </c:spPr>
    </c:plotArea>
    <c:legend>
      <c:legendPos val="b"/>
      <c:layout>
        <c:manualLayout>
          <c:xMode val="edge"/>
          <c:yMode val="edge"/>
          <c:x val="0.2895"/>
          <c:y val="0.92575"/>
          <c:w val="0.5137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209550</xdr:colOff>
      <xdr:row>18</xdr:row>
      <xdr:rowOff>0</xdr:rowOff>
    </xdr:from>
    <xdr:to>
      <xdr:col>8</xdr:col>
      <xdr:colOff>628650</xdr:colOff>
      <xdr:row>35</xdr:row>
      <xdr:rowOff>57150</xdr:rowOff>
    </xdr:to>
    <xdr:graphicFrame>
      <xdr:nvGraphicFramePr>
        <xdr:cNvPr id="1" name="Chart 1"/>
        <xdr:cNvGraphicFramePr/>
      </xdr:nvGraphicFramePr>
      <xdr:xfrm>
        <a:off x="2514600" y="3857625"/>
        <a:ext cx="5715000" cy="32956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2</xdr:row>
      <xdr:rowOff>123825</xdr:rowOff>
    </xdr:from>
    <xdr:to>
      <xdr:col>12</xdr:col>
      <xdr:colOff>723900</xdr:colOff>
      <xdr:row>16</xdr:row>
      <xdr:rowOff>152400</xdr:rowOff>
    </xdr:to>
    <xdr:graphicFrame>
      <xdr:nvGraphicFramePr>
        <xdr:cNvPr id="1" name="Chart 1"/>
        <xdr:cNvGraphicFramePr/>
      </xdr:nvGraphicFramePr>
      <xdr:xfrm>
        <a:off x="5000625" y="533400"/>
        <a:ext cx="6496050" cy="3095625"/>
      </xdr:xfrm>
      <a:graphic>
        <a:graphicData uri="http://schemas.openxmlformats.org/drawingml/2006/chart">
          <c:chart xmlns:c="http://schemas.openxmlformats.org/drawingml/2006/chart" r:id="rId1"/>
        </a:graphicData>
      </a:graphic>
    </xdr:graphicFrame>
    <xdr:clientData/>
  </xdr:twoCellAnchor>
  <xdr:twoCellAnchor>
    <xdr:from>
      <xdr:col>5</xdr:col>
      <xdr:colOff>104775</xdr:colOff>
      <xdr:row>19</xdr:row>
      <xdr:rowOff>57150</xdr:rowOff>
    </xdr:from>
    <xdr:to>
      <xdr:col>12</xdr:col>
      <xdr:colOff>714375</xdr:colOff>
      <xdr:row>33</xdr:row>
      <xdr:rowOff>19050</xdr:rowOff>
    </xdr:to>
    <xdr:graphicFrame>
      <xdr:nvGraphicFramePr>
        <xdr:cNvPr id="2" name="Chart 2"/>
        <xdr:cNvGraphicFramePr/>
      </xdr:nvGraphicFramePr>
      <xdr:xfrm>
        <a:off x="5029200" y="4133850"/>
        <a:ext cx="6457950" cy="3228975"/>
      </xdr:xfrm>
      <a:graphic>
        <a:graphicData uri="http://schemas.openxmlformats.org/drawingml/2006/chart">
          <c:chart xmlns:c="http://schemas.openxmlformats.org/drawingml/2006/chart" r:id="rId2"/>
        </a:graphicData>
      </a:graphic>
    </xdr:graphicFrame>
    <xdr:clientData/>
  </xdr:twoCellAnchor>
  <xdr:twoCellAnchor>
    <xdr:from>
      <xdr:col>5</xdr:col>
      <xdr:colOff>85725</xdr:colOff>
      <xdr:row>42</xdr:row>
      <xdr:rowOff>85725</xdr:rowOff>
    </xdr:from>
    <xdr:to>
      <xdr:col>12</xdr:col>
      <xdr:colOff>704850</xdr:colOff>
      <xdr:row>56</xdr:row>
      <xdr:rowOff>104775</xdr:rowOff>
    </xdr:to>
    <xdr:graphicFrame>
      <xdr:nvGraphicFramePr>
        <xdr:cNvPr id="3" name="Chart 3"/>
        <xdr:cNvGraphicFramePr/>
      </xdr:nvGraphicFramePr>
      <xdr:xfrm>
        <a:off x="5010150" y="9467850"/>
        <a:ext cx="6467475" cy="3286125"/>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10</xdr:row>
      <xdr:rowOff>9525</xdr:rowOff>
    </xdr:from>
    <xdr:to>
      <xdr:col>4</xdr:col>
      <xdr:colOff>838200</xdr:colOff>
      <xdr:row>24</xdr:row>
      <xdr:rowOff>161925</xdr:rowOff>
    </xdr:to>
    <xdr:graphicFrame>
      <xdr:nvGraphicFramePr>
        <xdr:cNvPr id="1" name="Chart 1"/>
        <xdr:cNvGraphicFramePr/>
      </xdr:nvGraphicFramePr>
      <xdr:xfrm>
        <a:off x="57150" y="2028825"/>
        <a:ext cx="4781550" cy="2819400"/>
      </xdr:xfrm>
      <a:graphic>
        <a:graphicData uri="http://schemas.openxmlformats.org/drawingml/2006/chart">
          <c:chart xmlns:c="http://schemas.openxmlformats.org/drawingml/2006/chart" r:id="rId1"/>
        </a:graphicData>
      </a:graphic>
    </xdr:graphicFrame>
    <xdr:clientData/>
  </xdr:twoCellAnchor>
  <xdr:twoCellAnchor>
    <xdr:from>
      <xdr:col>5</xdr:col>
      <xdr:colOff>209550</xdr:colOff>
      <xdr:row>10</xdr:row>
      <xdr:rowOff>0</xdr:rowOff>
    </xdr:from>
    <xdr:to>
      <xdr:col>10</xdr:col>
      <xdr:colOff>723900</xdr:colOff>
      <xdr:row>24</xdr:row>
      <xdr:rowOff>152400</xdr:rowOff>
    </xdr:to>
    <xdr:graphicFrame>
      <xdr:nvGraphicFramePr>
        <xdr:cNvPr id="2" name="Chart 6"/>
        <xdr:cNvGraphicFramePr/>
      </xdr:nvGraphicFramePr>
      <xdr:xfrm>
        <a:off x="5057775" y="2019300"/>
        <a:ext cx="4781550" cy="28194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3</xdr:row>
      <xdr:rowOff>9525</xdr:rowOff>
    </xdr:from>
    <xdr:to>
      <xdr:col>13</xdr:col>
      <xdr:colOff>742950</xdr:colOff>
      <xdr:row>16</xdr:row>
      <xdr:rowOff>200025</xdr:rowOff>
    </xdr:to>
    <xdr:graphicFrame>
      <xdr:nvGraphicFramePr>
        <xdr:cNvPr id="1" name="Chart 1"/>
        <xdr:cNvGraphicFramePr/>
      </xdr:nvGraphicFramePr>
      <xdr:xfrm>
        <a:off x="4686300" y="628650"/>
        <a:ext cx="5934075" cy="3038475"/>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18</xdr:row>
      <xdr:rowOff>9525</xdr:rowOff>
    </xdr:from>
    <xdr:to>
      <xdr:col>13</xdr:col>
      <xdr:colOff>742950</xdr:colOff>
      <xdr:row>32</xdr:row>
      <xdr:rowOff>0</xdr:rowOff>
    </xdr:to>
    <xdr:graphicFrame>
      <xdr:nvGraphicFramePr>
        <xdr:cNvPr id="2" name="Chart 2"/>
        <xdr:cNvGraphicFramePr/>
      </xdr:nvGraphicFramePr>
      <xdr:xfrm>
        <a:off x="4686300" y="3886200"/>
        <a:ext cx="5934075" cy="3048000"/>
      </xdr:xfrm>
      <a:graphic>
        <a:graphicData uri="http://schemas.openxmlformats.org/drawingml/2006/chart">
          <c:chart xmlns:c="http://schemas.openxmlformats.org/drawingml/2006/chart" r:id="rId2"/>
        </a:graphicData>
      </a:graphic>
    </xdr:graphicFrame>
    <xdr:clientData/>
  </xdr:twoCellAnchor>
  <xdr:twoCellAnchor>
    <xdr:from>
      <xdr:col>6</xdr:col>
      <xdr:colOff>0</xdr:colOff>
      <xdr:row>33</xdr:row>
      <xdr:rowOff>9525</xdr:rowOff>
    </xdr:from>
    <xdr:to>
      <xdr:col>13</xdr:col>
      <xdr:colOff>742950</xdr:colOff>
      <xdr:row>46</xdr:row>
      <xdr:rowOff>200025</xdr:rowOff>
    </xdr:to>
    <xdr:graphicFrame>
      <xdr:nvGraphicFramePr>
        <xdr:cNvPr id="3" name="Chart 3"/>
        <xdr:cNvGraphicFramePr/>
      </xdr:nvGraphicFramePr>
      <xdr:xfrm>
        <a:off x="4676775" y="7143750"/>
        <a:ext cx="5943600" cy="3038475"/>
      </xdr:xfrm>
      <a:graphic>
        <a:graphicData uri="http://schemas.openxmlformats.org/drawingml/2006/chart">
          <c:chart xmlns:c="http://schemas.openxmlformats.org/drawingml/2006/chart" r:id="rId3"/>
        </a:graphicData>
      </a:graphic>
    </xdr:graphicFrame>
    <xdr:clientData/>
  </xdr:twoCellAnchor>
  <xdr:twoCellAnchor>
    <xdr:from>
      <xdr:col>6</xdr:col>
      <xdr:colOff>0</xdr:colOff>
      <xdr:row>47</xdr:row>
      <xdr:rowOff>190500</xdr:rowOff>
    </xdr:from>
    <xdr:to>
      <xdr:col>13</xdr:col>
      <xdr:colOff>742950</xdr:colOff>
      <xdr:row>61</xdr:row>
      <xdr:rowOff>200025</xdr:rowOff>
    </xdr:to>
    <xdr:graphicFrame>
      <xdr:nvGraphicFramePr>
        <xdr:cNvPr id="4" name="Chart 4"/>
        <xdr:cNvGraphicFramePr/>
      </xdr:nvGraphicFramePr>
      <xdr:xfrm>
        <a:off x="4676775" y="10382250"/>
        <a:ext cx="5943600" cy="30575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37"/>
  <sheetViews>
    <sheetView tabSelected="1" zoomScaleSheetLayoutView="100" zoomScalePageLayoutView="0" workbookViewId="0" topLeftCell="A1">
      <selection activeCell="A1" sqref="A1"/>
    </sheetView>
  </sheetViews>
  <sheetFormatPr defaultColWidth="8.88671875" defaultRowHeight="15"/>
  <cols>
    <col min="1" max="1" width="16.6640625" style="0" bestFit="1" customWidth="1"/>
    <col min="2" max="3" width="10.21484375" style="0" bestFit="1" customWidth="1"/>
    <col min="4" max="4" width="10.88671875" style="0" customWidth="1"/>
    <col min="5" max="5" width="10.99609375" style="0" customWidth="1"/>
    <col min="6" max="8" width="9.88671875" style="0" customWidth="1"/>
    <col min="9" max="9" width="10.88671875" style="0" bestFit="1" customWidth="1"/>
    <col min="10" max="11" width="9.88671875" style="0" customWidth="1"/>
  </cols>
  <sheetData>
    <row r="1" spans="1:11" ht="15.75" thickBot="1">
      <c r="A1" s="1"/>
      <c r="B1" s="1"/>
      <c r="C1" s="1"/>
      <c r="D1" s="1"/>
      <c r="E1" s="1"/>
      <c r="F1" s="1"/>
      <c r="G1" s="1"/>
      <c r="H1" s="1"/>
      <c r="I1" s="1"/>
      <c r="J1" s="1"/>
      <c r="K1" s="1"/>
    </row>
    <row r="2" spans="1:11" ht="16.5" thickBot="1">
      <c r="A2" s="226" t="s">
        <v>160</v>
      </c>
      <c r="B2" s="227"/>
      <c r="C2" s="227"/>
      <c r="D2" s="227"/>
      <c r="E2" s="227"/>
      <c r="F2" s="227"/>
      <c r="G2" s="227"/>
      <c r="H2" s="227"/>
      <c r="I2" s="227"/>
      <c r="J2" s="227"/>
      <c r="K2" s="228"/>
    </row>
    <row r="3" spans="1:11" ht="16.5" thickBot="1">
      <c r="A3" s="2"/>
      <c r="B3" s="3"/>
      <c r="C3" s="3"/>
      <c r="D3" s="3"/>
      <c r="E3" s="3"/>
      <c r="F3" s="3"/>
      <c r="G3" s="3"/>
      <c r="H3" s="3"/>
      <c r="I3" s="3"/>
      <c r="J3" s="3"/>
      <c r="K3" s="3"/>
    </row>
    <row r="4" spans="1:11" ht="16.5" thickBot="1">
      <c r="A4" s="67" t="s">
        <v>0</v>
      </c>
      <c r="B4" s="74">
        <v>42825</v>
      </c>
      <c r="C4" s="72">
        <v>43008</v>
      </c>
      <c r="D4" s="74">
        <v>43190</v>
      </c>
      <c r="E4" s="72">
        <v>43373</v>
      </c>
      <c r="F4" s="76">
        <v>43555</v>
      </c>
      <c r="G4" s="72">
        <v>43738</v>
      </c>
      <c r="H4" s="74">
        <v>43921</v>
      </c>
      <c r="I4" s="71">
        <v>44104</v>
      </c>
      <c r="J4" s="74">
        <v>44286</v>
      </c>
      <c r="K4" s="71">
        <v>44469</v>
      </c>
    </row>
    <row r="5" spans="1:11" ht="15.75">
      <c r="A5" s="68" t="s">
        <v>2</v>
      </c>
      <c r="B5" s="4">
        <v>3141</v>
      </c>
      <c r="C5" s="5">
        <v>3232</v>
      </c>
      <c r="D5" s="4">
        <v>3259</v>
      </c>
      <c r="E5" s="5">
        <v>3333</v>
      </c>
      <c r="F5" s="4">
        <v>3319</v>
      </c>
      <c r="G5" s="6">
        <v>3321</v>
      </c>
      <c r="H5" s="6">
        <v>3360</v>
      </c>
      <c r="I5" s="6">
        <v>3454</v>
      </c>
      <c r="J5" s="6">
        <v>3430</v>
      </c>
      <c r="K5" s="6">
        <v>3520</v>
      </c>
    </row>
    <row r="6" spans="1:11" ht="15.75">
      <c r="A6" s="69" t="s">
        <v>1</v>
      </c>
      <c r="B6" s="7">
        <v>64040</v>
      </c>
      <c r="C6" s="8">
        <v>65082</v>
      </c>
      <c r="D6" s="7">
        <v>65177</v>
      </c>
      <c r="E6" s="8">
        <v>65173</v>
      </c>
      <c r="F6" s="7">
        <v>65303</v>
      </c>
      <c r="G6" s="9">
        <v>66021</v>
      </c>
      <c r="H6" s="9">
        <v>66084</v>
      </c>
      <c r="I6" s="9">
        <v>67134</v>
      </c>
      <c r="J6" s="9">
        <v>66960</v>
      </c>
      <c r="K6" s="9">
        <v>67912</v>
      </c>
    </row>
    <row r="7" spans="1:11" ht="15.75">
      <c r="A7" s="69" t="s">
        <v>3</v>
      </c>
      <c r="B7" s="7">
        <v>538</v>
      </c>
      <c r="C7" s="8">
        <v>512</v>
      </c>
      <c r="D7" s="7">
        <v>473</v>
      </c>
      <c r="E7" s="8">
        <v>443</v>
      </c>
      <c r="F7" s="7">
        <v>425</v>
      </c>
      <c r="G7" s="9">
        <v>421</v>
      </c>
      <c r="H7" s="9">
        <v>409</v>
      </c>
      <c r="I7" s="9">
        <v>409</v>
      </c>
      <c r="J7" s="9">
        <v>398</v>
      </c>
      <c r="K7" s="9">
        <v>387</v>
      </c>
    </row>
    <row r="8" spans="1:11" ht="16.5" thickBot="1">
      <c r="A8" s="70" t="s">
        <v>4</v>
      </c>
      <c r="B8" s="10"/>
      <c r="C8" s="10"/>
      <c r="D8" s="10"/>
      <c r="E8" s="10"/>
      <c r="F8" s="11"/>
      <c r="G8" s="141">
        <v>1</v>
      </c>
      <c r="H8" s="126"/>
      <c r="I8" s="11">
        <v>1</v>
      </c>
      <c r="J8" s="126">
        <v>1</v>
      </c>
      <c r="K8" s="11">
        <v>3</v>
      </c>
    </row>
    <row r="9" spans="1:11" ht="16.5" thickBot="1">
      <c r="A9" s="101" t="s">
        <v>5</v>
      </c>
      <c r="B9" s="73">
        <v>67719</v>
      </c>
      <c r="C9" s="65">
        <v>68826</v>
      </c>
      <c r="D9" s="73">
        <v>68909</v>
      </c>
      <c r="E9" s="65">
        <v>68949</v>
      </c>
      <c r="F9" s="75">
        <v>69047</v>
      </c>
      <c r="G9" s="65">
        <v>69764</v>
      </c>
      <c r="H9" s="73">
        <v>69853</v>
      </c>
      <c r="I9" s="65">
        <v>70998</v>
      </c>
      <c r="J9" s="73">
        <v>70789</v>
      </c>
      <c r="K9" s="65">
        <v>71822</v>
      </c>
    </row>
    <row r="10" spans="1:11" ht="15">
      <c r="A10" s="1"/>
      <c r="B10" s="1"/>
      <c r="C10" s="1"/>
      <c r="D10" s="1"/>
      <c r="E10" s="1"/>
      <c r="F10" s="1"/>
      <c r="G10" s="1"/>
      <c r="H10" s="1"/>
      <c r="I10" s="1"/>
      <c r="J10" s="1"/>
      <c r="K10" s="1"/>
    </row>
    <row r="11" ht="15.75" thickBot="1"/>
    <row r="12" spans="2:11" ht="32.25" thickBot="1">
      <c r="B12" s="21" t="s">
        <v>5</v>
      </c>
      <c r="C12" s="84" t="s">
        <v>168</v>
      </c>
      <c r="D12" s="80" t="s">
        <v>167</v>
      </c>
      <c r="E12" s="84" t="s">
        <v>221</v>
      </c>
      <c r="F12" s="84" t="s">
        <v>222</v>
      </c>
      <c r="G12" s="12"/>
      <c r="H12" s="21" t="s">
        <v>5</v>
      </c>
      <c r="I12" s="101" t="s">
        <v>223</v>
      </c>
      <c r="J12" s="212" t="s">
        <v>166</v>
      </c>
      <c r="K12" s="101" t="s">
        <v>6</v>
      </c>
    </row>
    <row r="13" spans="2:11" ht="16.5" thickBot="1">
      <c r="B13" s="68">
        <v>2017</v>
      </c>
      <c r="C13" s="127">
        <v>67719</v>
      </c>
      <c r="D13" s="7">
        <v>68826</v>
      </c>
      <c r="E13" s="179">
        <v>1107</v>
      </c>
      <c r="F13" s="128">
        <v>0.016346963186107295</v>
      </c>
      <c r="H13" s="68">
        <v>2017</v>
      </c>
      <c r="I13" s="30">
        <v>68826</v>
      </c>
      <c r="J13" s="213"/>
      <c r="K13" s="214"/>
    </row>
    <row r="14" spans="2:11" ht="15.75">
      <c r="B14" s="69">
        <v>2018</v>
      </c>
      <c r="C14" s="129">
        <v>68909</v>
      </c>
      <c r="D14" s="7">
        <v>68949</v>
      </c>
      <c r="E14" s="180">
        <v>40</v>
      </c>
      <c r="F14" s="13">
        <v>0.0005804756998360156</v>
      </c>
      <c r="H14" s="69">
        <v>2018</v>
      </c>
      <c r="I14" s="34">
        <v>68949</v>
      </c>
      <c r="J14" s="54">
        <v>123</v>
      </c>
      <c r="K14" s="130">
        <v>0.001787115334321332</v>
      </c>
    </row>
    <row r="15" spans="2:11" ht="15.75">
      <c r="B15" s="69">
        <v>2019</v>
      </c>
      <c r="C15" s="129">
        <v>69047</v>
      </c>
      <c r="D15" s="7">
        <v>69764</v>
      </c>
      <c r="E15" s="180">
        <v>717</v>
      </c>
      <c r="F15" s="13">
        <v>0.01038423103103683</v>
      </c>
      <c r="H15" s="69">
        <v>2019</v>
      </c>
      <c r="I15" s="34">
        <v>69764</v>
      </c>
      <c r="J15" s="53">
        <v>815</v>
      </c>
      <c r="K15" s="131">
        <v>0.01182033096926714</v>
      </c>
    </row>
    <row r="16" spans="2:11" ht="15.75">
      <c r="B16" s="69">
        <v>2020</v>
      </c>
      <c r="C16" s="129">
        <v>69853</v>
      </c>
      <c r="D16" s="197">
        <v>70998</v>
      </c>
      <c r="E16" s="180">
        <v>1145</v>
      </c>
      <c r="F16" s="13">
        <v>0.01639156514394514</v>
      </c>
      <c r="H16" s="69">
        <v>2020</v>
      </c>
      <c r="I16" s="34">
        <v>70998</v>
      </c>
      <c r="J16" s="53">
        <v>1234</v>
      </c>
      <c r="K16" s="131">
        <v>0.017688205951493608</v>
      </c>
    </row>
    <row r="17" spans="2:11" ht="16.5" thickBot="1">
      <c r="B17" s="70">
        <v>2021</v>
      </c>
      <c r="C17" s="132">
        <v>70789</v>
      </c>
      <c r="D17" s="62">
        <v>71822</v>
      </c>
      <c r="E17" s="181">
        <v>1033</v>
      </c>
      <c r="F17" s="14">
        <v>0.014592662701832206</v>
      </c>
      <c r="H17" s="70">
        <v>2021</v>
      </c>
      <c r="I17" s="38">
        <v>71822</v>
      </c>
      <c r="J17" s="56">
        <v>824</v>
      </c>
      <c r="K17" s="133">
        <v>0.011605960731288206</v>
      </c>
    </row>
    <row r="37" spans="1:11" ht="39" customHeight="1">
      <c r="A37" s="229" t="s">
        <v>217</v>
      </c>
      <c r="B37" s="229"/>
      <c r="C37" s="229"/>
      <c r="D37" s="229"/>
      <c r="E37" s="229"/>
      <c r="F37" s="229"/>
      <c r="G37" s="229"/>
      <c r="H37" s="229"/>
      <c r="I37" s="229"/>
      <c r="J37" s="229"/>
      <c r="K37" s="229"/>
    </row>
  </sheetData>
  <sheetProtection/>
  <mergeCells count="2">
    <mergeCell ref="A2:K2"/>
    <mergeCell ref="A37:K37"/>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80" r:id="rId2"/>
  <headerFooter>
    <oddFooter>&amp;L&amp;8&amp;K00-043The NMC register in Scotland as on 30 September 2021&amp;C&amp;8&amp;K00-043Page &amp;P of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P53"/>
  <sheetViews>
    <sheetView zoomScaleSheetLayoutView="100" zoomScalePageLayoutView="0" workbookViewId="0" topLeftCell="A1">
      <selection activeCell="A1" sqref="A1"/>
    </sheetView>
  </sheetViews>
  <sheetFormatPr defaultColWidth="8.88671875" defaultRowHeight="15"/>
  <cols>
    <col min="1" max="1" width="9.88671875" style="0" bestFit="1" customWidth="1"/>
    <col min="2" max="2" width="48.3359375" style="0" bestFit="1" customWidth="1"/>
    <col min="3" max="3" width="9.88671875" style="0" customWidth="1"/>
    <col min="4" max="5" width="10.21484375" style="0" bestFit="1" customWidth="1"/>
    <col min="6" max="6" width="10.88671875" style="0" bestFit="1" customWidth="1"/>
    <col min="7" max="8" width="9.88671875" style="0" customWidth="1"/>
    <col min="9" max="10" width="10.21484375" style="0" bestFit="1" customWidth="1"/>
    <col min="11" max="11" width="10.88671875" style="0" customWidth="1"/>
    <col min="12" max="12" width="9.88671875" style="0" customWidth="1"/>
    <col min="15" max="15" width="10.21484375" style="0" bestFit="1" customWidth="1"/>
  </cols>
  <sheetData>
    <row r="1" spans="3:12" ht="15.75" thickBot="1">
      <c r="C1" s="176"/>
      <c r="D1" s="176"/>
      <c r="E1" s="176"/>
      <c r="F1" s="176"/>
      <c r="G1" s="176"/>
      <c r="H1" s="176"/>
      <c r="I1" s="176"/>
      <c r="J1" s="176"/>
      <c r="K1" s="176"/>
      <c r="L1" s="176"/>
    </row>
    <row r="2" spans="1:12" ht="15.75" customHeight="1" thickBot="1">
      <c r="A2" s="236" t="s">
        <v>218</v>
      </c>
      <c r="B2" s="237"/>
      <c r="C2" s="237"/>
      <c r="D2" s="237"/>
      <c r="E2" s="237"/>
      <c r="F2" s="237"/>
      <c r="G2" s="237"/>
      <c r="H2" s="237"/>
      <c r="I2" s="237"/>
      <c r="J2" s="237"/>
      <c r="K2" s="237"/>
      <c r="L2" s="238"/>
    </row>
    <row r="3" spans="2:12" ht="15.75" thickBot="1">
      <c r="B3" s="17"/>
      <c r="C3" s="175"/>
      <c r="D3" s="175"/>
      <c r="E3" s="175"/>
      <c r="F3" s="175"/>
      <c r="G3" s="175"/>
      <c r="H3" s="175"/>
      <c r="I3" s="175"/>
      <c r="J3" s="175"/>
      <c r="K3" s="175"/>
      <c r="L3" s="175"/>
    </row>
    <row r="4" spans="1:12" ht="16.5" thickBot="1">
      <c r="A4" s="115" t="s">
        <v>136</v>
      </c>
      <c r="B4" s="147" t="s">
        <v>137</v>
      </c>
      <c r="C4" s="74">
        <v>42825</v>
      </c>
      <c r="D4" s="88">
        <v>43008</v>
      </c>
      <c r="E4" s="74">
        <v>43190</v>
      </c>
      <c r="F4" s="88">
        <v>43373</v>
      </c>
      <c r="G4" s="74">
        <v>43555</v>
      </c>
      <c r="H4" s="88">
        <v>43738</v>
      </c>
      <c r="I4" s="74">
        <v>43921</v>
      </c>
      <c r="J4" s="88">
        <v>44104</v>
      </c>
      <c r="K4" s="74">
        <v>44286</v>
      </c>
      <c r="L4" s="88">
        <v>44469</v>
      </c>
    </row>
    <row r="5" spans="1:12" ht="15">
      <c r="A5" s="116" t="s">
        <v>142</v>
      </c>
      <c r="B5" s="150" t="s">
        <v>107</v>
      </c>
      <c r="C5" s="51">
        <v>34</v>
      </c>
      <c r="D5" s="51">
        <v>34</v>
      </c>
      <c r="E5" s="51">
        <v>33</v>
      </c>
      <c r="F5" s="51">
        <v>32</v>
      </c>
      <c r="G5" s="51">
        <v>32</v>
      </c>
      <c r="H5" s="51">
        <v>31</v>
      </c>
      <c r="I5" s="151">
        <v>31</v>
      </c>
      <c r="J5" s="51">
        <v>30</v>
      </c>
      <c r="K5" s="151">
        <v>30</v>
      </c>
      <c r="L5" s="151">
        <v>31</v>
      </c>
    </row>
    <row r="6" spans="1:12" ht="15">
      <c r="A6" s="117" t="s">
        <v>138</v>
      </c>
      <c r="B6" s="152" t="s">
        <v>108</v>
      </c>
      <c r="C6" s="53">
        <v>2135</v>
      </c>
      <c r="D6" s="53">
        <v>2210</v>
      </c>
      <c r="E6" s="53">
        <v>2295</v>
      </c>
      <c r="F6" s="53">
        <v>2332</v>
      </c>
      <c r="G6" s="53">
        <v>2379</v>
      </c>
      <c r="H6" s="53">
        <v>2455</v>
      </c>
      <c r="I6" s="153">
        <v>2520</v>
      </c>
      <c r="J6" s="53">
        <v>2485</v>
      </c>
      <c r="K6" s="153">
        <v>2541</v>
      </c>
      <c r="L6" s="153">
        <v>2534</v>
      </c>
    </row>
    <row r="7" spans="1:12" ht="15">
      <c r="A7" s="117" t="s">
        <v>140</v>
      </c>
      <c r="B7" s="152" t="s">
        <v>109</v>
      </c>
      <c r="C7" s="53">
        <v>423</v>
      </c>
      <c r="D7" s="53">
        <v>424</v>
      </c>
      <c r="E7" s="53">
        <v>421</v>
      </c>
      <c r="F7" s="53">
        <v>431</v>
      </c>
      <c r="G7" s="53">
        <v>423</v>
      </c>
      <c r="H7" s="53">
        <v>421</v>
      </c>
      <c r="I7" s="153">
        <v>412</v>
      </c>
      <c r="J7" s="53">
        <v>415</v>
      </c>
      <c r="K7" s="153">
        <v>407</v>
      </c>
      <c r="L7" s="153">
        <v>400</v>
      </c>
    </row>
    <row r="8" spans="1:12" ht="15">
      <c r="A8" s="117" t="s">
        <v>141</v>
      </c>
      <c r="B8" s="152" t="s">
        <v>111</v>
      </c>
      <c r="C8" s="53">
        <v>136</v>
      </c>
      <c r="D8" s="53">
        <v>146</v>
      </c>
      <c r="E8" s="53">
        <v>159</v>
      </c>
      <c r="F8" s="53">
        <v>158</v>
      </c>
      <c r="G8" s="53">
        <v>159</v>
      </c>
      <c r="H8" s="53">
        <v>158</v>
      </c>
      <c r="I8" s="153">
        <v>159</v>
      </c>
      <c r="J8" s="53">
        <v>160</v>
      </c>
      <c r="K8" s="153">
        <v>159</v>
      </c>
      <c r="L8" s="153">
        <v>160</v>
      </c>
    </row>
    <row r="9" spans="1:12" ht="15.75" thickBot="1">
      <c r="A9" s="118" t="s">
        <v>139</v>
      </c>
      <c r="B9" s="154" t="s">
        <v>110</v>
      </c>
      <c r="C9" s="56">
        <v>56</v>
      </c>
      <c r="D9" s="56">
        <v>51</v>
      </c>
      <c r="E9" s="56">
        <v>56</v>
      </c>
      <c r="F9" s="56">
        <v>59</v>
      </c>
      <c r="G9" s="56">
        <v>73</v>
      </c>
      <c r="H9" s="56">
        <v>80</v>
      </c>
      <c r="I9" s="155">
        <v>89</v>
      </c>
      <c r="J9" s="56">
        <v>97</v>
      </c>
      <c r="K9" s="155">
        <v>101</v>
      </c>
      <c r="L9" s="155">
        <v>125</v>
      </c>
    </row>
    <row r="10" spans="1:12" ht="16.5" thickBot="1">
      <c r="A10" s="119"/>
      <c r="B10" s="111" t="s">
        <v>143</v>
      </c>
      <c r="C10" s="120">
        <v>2784</v>
      </c>
      <c r="D10" s="99">
        <v>2865</v>
      </c>
      <c r="E10" s="120">
        <v>2964</v>
      </c>
      <c r="F10" s="99">
        <v>3012</v>
      </c>
      <c r="G10" s="120">
        <v>3066</v>
      </c>
      <c r="H10" s="99">
        <v>3145</v>
      </c>
      <c r="I10" s="120">
        <v>3211</v>
      </c>
      <c r="J10" s="99">
        <v>3187</v>
      </c>
      <c r="K10" s="120">
        <v>3238</v>
      </c>
      <c r="L10" s="99">
        <v>3250</v>
      </c>
    </row>
    <row r="11" spans="1:12" ht="15.75" thickBot="1">
      <c r="A11" s="121"/>
      <c r="B11" s="121"/>
      <c r="C11" s="122"/>
      <c r="D11" s="122"/>
      <c r="E11" s="122"/>
      <c r="F11" s="122"/>
      <c r="G11" s="122"/>
      <c r="H11" s="122"/>
      <c r="I11" s="122"/>
      <c r="J11" s="156"/>
      <c r="K11" s="122"/>
      <c r="L11" s="156"/>
    </row>
    <row r="12" spans="1:12" ht="15.75" customHeight="1" thickBot="1">
      <c r="A12" s="236" t="s">
        <v>220</v>
      </c>
      <c r="B12" s="237"/>
      <c r="C12" s="237"/>
      <c r="D12" s="237"/>
      <c r="E12" s="237"/>
      <c r="F12" s="237"/>
      <c r="G12" s="237"/>
      <c r="H12" s="237"/>
      <c r="I12" s="237"/>
      <c r="J12" s="237"/>
      <c r="K12" s="237"/>
      <c r="L12" s="238"/>
    </row>
    <row r="13" spans="1:12" ht="15.75" thickBot="1">
      <c r="A13" s="121"/>
      <c r="B13" s="121"/>
      <c r="C13" s="122"/>
      <c r="D13" s="122"/>
      <c r="E13" s="122"/>
      <c r="F13" s="122"/>
      <c r="G13" s="122"/>
      <c r="H13" s="122"/>
      <c r="I13" s="122"/>
      <c r="J13" s="122"/>
      <c r="K13" s="156"/>
      <c r="L13" s="122"/>
    </row>
    <row r="14" spans="1:12" ht="16.5" thickBot="1">
      <c r="A14" s="66" t="s">
        <v>136</v>
      </c>
      <c r="B14" s="145" t="s">
        <v>102</v>
      </c>
      <c r="C14" s="74">
        <v>42825</v>
      </c>
      <c r="D14" s="88">
        <v>43008</v>
      </c>
      <c r="E14" s="74">
        <v>43190</v>
      </c>
      <c r="F14" s="88">
        <v>43373</v>
      </c>
      <c r="G14" s="74">
        <v>43555</v>
      </c>
      <c r="H14" s="88">
        <v>43738</v>
      </c>
      <c r="I14" s="74">
        <v>43921</v>
      </c>
      <c r="J14" s="88">
        <v>44104</v>
      </c>
      <c r="K14" s="74">
        <v>44286</v>
      </c>
      <c r="L14" s="88">
        <v>44469</v>
      </c>
    </row>
    <row r="15" spans="1:12" ht="15">
      <c r="A15" s="116" t="s">
        <v>149</v>
      </c>
      <c r="B15" s="148" t="s">
        <v>104</v>
      </c>
      <c r="C15" s="51">
        <v>673</v>
      </c>
      <c r="D15" s="51">
        <v>659</v>
      </c>
      <c r="E15" s="51">
        <v>634</v>
      </c>
      <c r="F15" s="51">
        <v>609</v>
      </c>
      <c r="G15" s="57">
        <v>583</v>
      </c>
      <c r="H15" s="51">
        <v>563</v>
      </c>
      <c r="I15" s="151">
        <v>535</v>
      </c>
      <c r="J15" s="51">
        <v>521</v>
      </c>
      <c r="K15" s="151">
        <v>501</v>
      </c>
      <c r="L15" s="151">
        <v>480</v>
      </c>
    </row>
    <row r="16" spans="1:12" ht="15">
      <c r="A16" s="117" t="s">
        <v>148</v>
      </c>
      <c r="B16" s="157" t="s">
        <v>112</v>
      </c>
      <c r="C16" s="53">
        <v>962</v>
      </c>
      <c r="D16" s="53">
        <v>951</v>
      </c>
      <c r="E16" s="53">
        <v>933</v>
      </c>
      <c r="F16" s="53">
        <v>912</v>
      </c>
      <c r="G16" s="58">
        <v>898</v>
      </c>
      <c r="H16" s="53">
        <v>880</v>
      </c>
      <c r="I16" s="153">
        <v>856</v>
      </c>
      <c r="J16" s="53">
        <v>843</v>
      </c>
      <c r="K16" s="153">
        <v>830</v>
      </c>
      <c r="L16" s="153">
        <v>807</v>
      </c>
    </row>
    <row r="17" spans="1:12" ht="15">
      <c r="A17" s="117" t="s">
        <v>156</v>
      </c>
      <c r="B17" s="157" t="s">
        <v>113</v>
      </c>
      <c r="C17" s="53">
        <v>43</v>
      </c>
      <c r="D17" s="53">
        <v>42</v>
      </c>
      <c r="E17" s="53">
        <v>42</v>
      </c>
      <c r="F17" s="53">
        <v>42</v>
      </c>
      <c r="G17" s="58">
        <v>41</v>
      </c>
      <c r="H17" s="53">
        <v>40</v>
      </c>
      <c r="I17" s="153">
        <v>39</v>
      </c>
      <c r="J17" s="53">
        <v>39</v>
      </c>
      <c r="K17" s="153">
        <v>39</v>
      </c>
      <c r="L17" s="153">
        <v>39</v>
      </c>
    </row>
    <row r="18" spans="1:12" ht="15">
      <c r="A18" s="117" t="s">
        <v>153</v>
      </c>
      <c r="B18" s="157" t="s">
        <v>114</v>
      </c>
      <c r="C18" s="53">
        <v>61</v>
      </c>
      <c r="D18" s="53">
        <v>59</v>
      </c>
      <c r="E18" s="53">
        <v>57</v>
      </c>
      <c r="F18" s="53">
        <v>54</v>
      </c>
      <c r="G18" s="58">
        <v>50</v>
      </c>
      <c r="H18" s="53">
        <v>48</v>
      </c>
      <c r="I18" s="153">
        <v>49</v>
      </c>
      <c r="J18" s="53">
        <v>50</v>
      </c>
      <c r="K18" s="153">
        <v>49</v>
      </c>
      <c r="L18" s="153">
        <v>50</v>
      </c>
    </row>
    <row r="19" spans="1:12" ht="15">
      <c r="A19" s="117" t="s">
        <v>155</v>
      </c>
      <c r="B19" s="157" t="s">
        <v>115</v>
      </c>
      <c r="C19" s="53">
        <v>38</v>
      </c>
      <c r="D19" s="53">
        <v>36</v>
      </c>
      <c r="E19" s="53">
        <v>36</v>
      </c>
      <c r="F19" s="53">
        <v>34</v>
      </c>
      <c r="G19" s="58">
        <v>34</v>
      </c>
      <c r="H19" s="53">
        <v>35</v>
      </c>
      <c r="I19" s="153">
        <v>35</v>
      </c>
      <c r="J19" s="53">
        <v>35</v>
      </c>
      <c r="K19" s="153">
        <v>34</v>
      </c>
      <c r="L19" s="153">
        <v>33</v>
      </c>
    </row>
    <row r="20" spans="1:12" ht="15">
      <c r="A20" s="117" t="s">
        <v>152</v>
      </c>
      <c r="B20" s="157" t="s">
        <v>116</v>
      </c>
      <c r="C20" s="53">
        <v>144</v>
      </c>
      <c r="D20" s="53">
        <v>144</v>
      </c>
      <c r="E20" s="53">
        <v>140</v>
      </c>
      <c r="F20" s="53">
        <v>141</v>
      </c>
      <c r="G20" s="58">
        <v>135</v>
      </c>
      <c r="H20" s="53">
        <v>133</v>
      </c>
      <c r="I20" s="153">
        <v>130</v>
      </c>
      <c r="J20" s="53">
        <v>127</v>
      </c>
      <c r="K20" s="153">
        <v>122</v>
      </c>
      <c r="L20" s="153">
        <v>119</v>
      </c>
    </row>
    <row r="21" spans="1:12" ht="15">
      <c r="A21" s="117" t="s">
        <v>146</v>
      </c>
      <c r="B21" s="146" t="s">
        <v>117</v>
      </c>
      <c r="C21" s="53">
        <v>1640</v>
      </c>
      <c r="D21" s="53">
        <v>1636</v>
      </c>
      <c r="E21" s="53">
        <v>1616</v>
      </c>
      <c r="F21" s="53">
        <v>1601</v>
      </c>
      <c r="G21" s="58">
        <v>1557</v>
      </c>
      <c r="H21" s="53">
        <v>1553</v>
      </c>
      <c r="I21" s="153">
        <v>1521</v>
      </c>
      <c r="J21" s="53">
        <v>1505</v>
      </c>
      <c r="K21" s="153">
        <v>1492</v>
      </c>
      <c r="L21" s="153">
        <v>1514</v>
      </c>
    </row>
    <row r="22" spans="1:12" ht="15">
      <c r="A22" s="117" t="s">
        <v>150</v>
      </c>
      <c r="B22" s="146" t="s">
        <v>118</v>
      </c>
      <c r="C22" s="53">
        <v>143</v>
      </c>
      <c r="D22" s="53">
        <v>140</v>
      </c>
      <c r="E22" s="53">
        <v>137</v>
      </c>
      <c r="F22" s="53">
        <v>136</v>
      </c>
      <c r="G22" s="58">
        <v>130</v>
      </c>
      <c r="H22" s="53">
        <v>123</v>
      </c>
      <c r="I22" s="153">
        <v>117</v>
      </c>
      <c r="J22" s="53">
        <v>110</v>
      </c>
      <c r="K22" s="153">
        <v>109</v>
      </c>
      <c r="L22" s="153">
        <v>105</v>
      </c>
    </row>
    <row r="23" spans="1:12" ht="15">
      <c r="A23" s="117" t="s">
        <v>157</v>
      </c>
      <c r="B23" s="157" t="s">
        <v>119</v>
      </c>
      <c r="C23" s="53"/>
      <c r="D23" s="140">
        <v>1</v>
      </c>
      <c r="E23" s="140">
        <v>1</v>
      </c>
      <c r="F23" s="140">
        <v>1</v>
      </c>
      <c r="G23" s="178">
        <v>1</v>
      </c>
      <c r="H23" s="140">
        <v>1</v>
      </c>
      <c r="I23" s="140">
        <v>1</v>
      </c>
      <c r="J23" s="53">
        <v>1</v>
      </c>
      <c r="K23" s="140">
        <v>1</v>
      </c>
      <c r="L23" s="140">
        <v>1</v>
      </c>
    </row>
    <row r="24" spans="1:12" ht="15">
      <c r="A24" s="117" t="s">
        <v>154</v>
      </c>
      <c r="B24" s="157" t="s">
        <v>120</v>
      </c>
      <c r="C24" s="53">
        <v>65</v>
      </c>
      <c r="D24" s="53">
        <v>62</v>
      </c>
      <c r="E24" s="53">
        <v>60</v>
      </c>
      <c r="F24" s="53">
        <v>58</v>
      </c>
      <c r="G24" s="58">
        <v>58</v>
      </c>
      <c r="H24" s="53">
        <v>58</v>
      </c>
      <c r="I24" s="153">
        <v>57</v>
      </c>
      <c r="J24" s="53">
        <v>57</v>
      </c>
      <c r="K24" s="153">
        <v>57</v>
      </c>
      <c r="L24" s="153">
        <v>55</v>
      </c>
    </row>
    <row r="25" spans="1:12" ht="15">
      <c r="A25" s="117" t="s">
        <v>147</v>
      </c>
      <c r="B25" s="157" t="s">
        <v>121</v>
      </c>
      <c r="C25" s="53">
        <v>315</v>
      </c>
      <c r="D25" s="53">
        <v>349</v>
      </c>
      <c r="E25" s="53">
        <v>353</v>
      </c>
      <c r="F25" s="53">
        <v>374</v>
      </c>
      <c r="G25" s="58">
        <v>382</v>
      </c>
      <c r="H25" s="53">
        <v>397</v>
      </c>
      <c r="I25" s="153">
        <v>408</v>
      </c>
      <c r="J25" s="53">
        <v>410</v>
      </c>
      <c r="K25" s="153">
        <v>427</v>
      </c>
      <c r="L25" s="153">
        <v>433</v>
      </c>
    </row>
    <row r="26" spans="1:12" ht="15">
      <c r="A26" s="117" t="s">
        <v>145</v>
      </c>
      <c r="B26" s="146" t="s">
        <v>103</v>
      </c>
      <c r="C26" s="53">
        <v>3421</v>
      </c>
      <c r="D26" s="53">
        <v>3485</v>
      </c>
      <c r="E26" s="53">
        <v>3506</v>
      </c>
      <c r="F26" s="53">
        <v>3472</v>
      </c>
      <c r="G26" s="58">
        <v>3397</v>
      </c>
      <c r="H26" s="53">
        <v>3401</v>
      </c>
      <c r="I26" s="153">
        <v>3370</v>
      </c>
      <c r="J26" s="53">
        <v>3342</v>
      </c>
      <c r="K26" s="153">
        <v>3323</v>
      </c>
      <c r="L26" s="153">
        <v>3322</v>
      </c>
    </row>
    <row r="27" spans="1:12" ht="15">
      <c r="A27" s="117" t="s">
        <v>151</v>
      </c>
      <c r="B27" s="157" t="s">
        <v>106</v>
      </c>
      <c r="C27" s="53">
        <v>183</v>
      </c>
      <c r="D27" s="53">
        <v>181</v>
      </c>
      <c r="E27" s="53">
        <v>170</v>
      </c>
      <c r="F27" s="53">
        <v>162</v>
      </c>
      <c r="G27" s="58">
        <v>158</v>
      </c>
      <c r="H27" s="53">
        <v>153</v>
      </c>
      <c r="I27" s="153">
        <v>148</v>
      </c>
      <c r="J27" s="53">
        <v>148</v>
      </c>
      <c r="K27" s="153">
        <v>143</v>
      </c>
      <c r="L27" s="153">
        <v>135</v>
      </c>
    </row>
    <row r="28" spans="1:12" ht="15.75" thickBot="1">
      <c r="A28" s="118" t="s">
        <v>144</v>
      </c>
      <c r="B28" s="177" t="s">
        <v>105</v>
      </c>
      <c r="C28" s="56">
        <v>3914</v>
      </c>
      <c r="D28" s="56">
        <v>4245</v>
      </c>
      <c r="E28" s="56">
        <v>4336</v>
      </c>
      <c r="F28" s="56">
        <v>4660</v>
      </c>
      <c r="G28" s="56">
        <v>4762</v>
      </c>
      <c r="H28" s="56">
        <v>5056</v>
      </c>
      <c r="I28" s="155">
        <v>5221</v>
      </c>
      <c r="J28" s="56">
        <v>5376</v>
      </c>
      <c r="K28" s="155">
        <v>5641</v>
      </c>
      <c r="L28" s="155">
        <v>5948</v>
      </c>
    </row>
    <row r="29" spans="2:12" ht="16.5" thickBot="1">
      <c r="B29" s="145" t="s">
        <v>158</v>
      </c>
      <c r="C29" s="100">
        <v>11602</v>
      </c>
      <c r="D29" s="123">
        <v>11990</v>
      </c>
      <c r="E29" s="100">
        <v>12021</v>
      </c>
      <c r="F29" s="123">
        <v>12256</v>
      </c>
      <c r="G29" s="100">
        <v>12186</v>
      </c>
      <c r="H29" s="123">
        <v>12441</v>
      </c>
      <c r="I29" s="120">
        <v>12487</v>
      </c>
      <c r="J29" s="123">
        <v>12564</v>
      </c>
      <c r="K29" s="120">
        <v>12768</v>
      </c>
      <c r="L29" s="123">
        <v>13041</v>
      </c>
    </row>
    <row r="30" spans="3:16" s="124" customFormat="1" ht="16.5" thickBot="1">
      <c r="C30" s="158"/>
      <c r="D30" s="159"/>
      <c r="E30" s="158"/>
      <c r="F30" s="159"/>
      <c r="G30" s="158"/>
      <c r="H30" s="159"/>
      <c r="I30" s="158"/>
      <c r="J30" s="159"/>
      <c r="K30" s="158"/>
      <c r="L30" s="158"/>
      <c r="N30"/>
      <c r="O30"/>
      <c r="P30"/>
    </row>
    <row r="31" spans="3:16" ht="16.5" thickBot="1">
      <c r="C31" s="1"/>
      <c r="D31" s="236" t="s">
        <v>159</v>
      </c>
      <c r="E31" s="237"/>
      <c r="F31" s="237"/>
      <c r="G31" s="238"/>
      <c r="H31" s="1"/>
      <c r="I31" s="236" t="s">
        <v>219</v>
      </c>
      <c r="J31" s="237"/>
      <c r="K31" s="237"/>
      <c r="L31" s="238"/>
      <c r="M31" s="29"/>
      <c r="N31" s="29"/>
      <c r="O31" s="29"/>
      <c r="P31" s="29"/>
    </row>
    <row r="32" spans="3:16" ht="32.25" thickBot="1">
      <c r="C32" s="1"/>
      <c r="D32" s="84" t="s">
        <v>168</v>
      </c>
      <c r="E32" s="80" t="s">
        <v>167</v>
      </c>
      <c r="F32" s="84" t="s">
        <v>226</v>
      </c>
      <c r="G32" s="84" t="s">
        <v>227</v>
      </c>
      <c r="H32" s="1"/>
      <c r="I32" s="84" t="s">
        <v>168</v>
      </c>
      <c r="J32" s="80" t="s">
        <v>167</v>
      </c>
      <c r="K32" s="84" t="s">
        <v>226</v>
      </c>
      <c r="L32" s="84" t="s">
        <v>227</v>
      </c>
      <c r="N32" s="29"/>
      <c r="O32" s="29"/>
      <c r="P32" s="29"/>
    </row>
    <row r="33" spans="3:16" ht="15.75">
      <c r="C33" s="81">
        <v>2017</v>
      </c>
      <c r="D33" s="4">
        <v>2784</v>
      </c>
      <c r="E33" s="4">
        <v>2865</v>
      </c>
      <c r="F33" s="179">
        <v>81</v>
      </c>
      <c r="G33" s="128">
        <v>0.029094827586206896</v>
      </c>
      <c r="H33" s="81">
        <v>2017</v>
      </c>
      <c r="I33" s="4">
        <v>11602</v>
      </c>
      <c r="J33" s="4">
        <v>11990</v>
      </c>
      <c r="K33" s="179">
        <v>388</v>
      </c>
      <c r="L33" s="128">
        <v>0.033442509912084126</v>
      </c>
      <c r="N33" s="29"/>
      <c r="O33" s="29"/>
      <c r="P33" s="29"/>
    </row>
    <row r="34" spans="3:16" ht="15.75">
      <c r="C34" s="82">
        <v>2018</v>
      </c>
      <c r="D34" s="7">
        <v>2964</v>
      </c>
      <c r="E34" s="7">
        <v>3012</v>
      </c>
      <c r="F34" s="180">
        <v>48</v>
      </c>
      <c r="G34" s="13">
        <v>0.016194331983805668</v>
      </c>
      <c r="H34" s="82">
        <v>2018</v>
      </c>
      <c r="I34" s="7">
        <v>12021</v>
      </c>
      <c r="J34" s="7">
        <v>12256</v>
      </c>
      <c r="K34" s="180">
        <v>235</v>
      </c>
      <c r="L34" s="13">
        <v>0.019549122369187256</v>
      </c>
      <c r="N34" s="29"/>
      <c r="O34" s="29"/>
      <c r="P34" s="29"/>
    </row>
    <row r="35" spans="3:16" ht="15.75">
      <c r="C35" s="82">
        <v>2019</v>
      </c>
      <c r="D35" s="7">
        <v>3066</v>
      </c>
      <c r="E35" s="7">
        <v>3145</v>
      </c>
      <c r="F35" s="180">
        <v>79</v>
      </c>
      <c r="G35" s="13">
        <v>0.025766470971950423</v>
      </c>
      <c r="H35" s="82">
        <v>2019</v>
      </c>
      <c r="I35" s="7">
        <v>12186</v>
      </c>
      <c r="J35" s="7">
        <v>12441</v>
      </c>
      <c r="K35" s="180">
        <v>255</v>
      </c>
      <c r="L35" s="13">
        <v>0.020925652387986212</v>
      </c>
      <c r="N35" s="29"/>
      <c r="O35" s="29"/>
      <c r="P35" s="29"/>
    </row>
    <row r="36" spans="3:16" ht="15.75">
      <c r="C36" s="82">
        <v>2020</v>
      </c>
      <c r="D36" s="7">
        <v>3211</v>
      </c>
      <c r="E36" s="7">
        <v>3187</v>
      </c>
      <c r="F36" s="180">
        <v>-24</v>
      </c>
      <c r="G36" s="13">
        <v>-0.00747430706944877</v>
      </c>
      <c r="H36" s="82">
        <v>2020</v>
      </c>
      <c r="I36" s="7">
        <v>12487</v>
      </c>
      <c r="J36" s="7">
        <v>12564</v>
      </c>
      <c r="K36" s="180">
        <v>77</v>
      </c>
      <c r="L36" s="13">
        <v>0.006166413069592376</v>
      </c>
      <c r="N36" s="29"/>
      <c r="O36" s="29"/>
      <c r="P36" s="29"/>
    </row>
    <row r="37" spans="3:16" ht="16.5" thickBot="1">
      <c r="C37" s="83">
        <v>2021</v>
      </c>
      <c r="D37" s="11">
        <v>3238</v>
      </c>
      <c r="E37" s="11">
        <v>3250</v>
      </c>
      <c r="F37" s="181">
        <v>12</v>
      </c>
      <c r="G37" s="14">
        <v>0.0037059913526868438</v>
      </c>
      <c r="H37" s="83">
        <v>2021</v>
      </c>
      <c r="I37" s="11">
        <v>12768</v>
      </c>
      <c r="J37" s="11">
        <v>13041</v>
      </c>
      <c r="K37" s="181">
        <v>273</v>
      </c>
      <c r="L37" s="14">
        <v>0.02138157894736842</v>
      </c>
      <c r="N37" s="29"/>
      <c r="O37" s="29"/>
      <c r="P37" s="29"/>
    </row>
    <row r="38" ht="15.75" thickBot="1"/>
    <row r="39" spans="3:16" ht="16.5" thickBot="1">
      <c r="C39" s="236" t="str">
        <f>D31</f>
        <v>Total SCPHN</v>
      </c>
      <c r="D39" s="237"/>
      <c r="E39" s="237"/>
      <c r="F39" s="238"/>
      <c r="G39" s="200"/>
      <c r="H39" s="236" t="str">
        <f>I31</f>
        <v>Total Specialist Qualifications Issued</v>
      </c>
      <c r="I39" s="237"/>
      <c r="J39" s="237"/>
      <c r="K39" s="238"/>
      <c r="L39" s="23"/>
      <c r="O39" s="29"/>
      <c r="P39" s="29"/>
    </row>
    <row r="40" spans="3:16" ht="32.25" thickBot="1">
      <c r="C40" s="21" t="s">
        <v>5</v>
      </c>
      <c r="D40" s="101" t="s">
        <v>223</v>
      </c>
      <c r="E40" s="212" t="s">
        <v>166</v>
      </c>
      <c r="F40" s="101" t="s">
        <v>6</v>
      </c>
      <c r="G40" s="200"/>
      <c r="H40" s="21" t="s">
        <v>5</v>
      </c>
      <c r="I40" s="101" t="s">
        <v>223</v>
      </c>
      <c r="J40" s="212" t="s">
        <v>166</v>
      </c>
      <c r="K40" s="101" t="s">
        <v>6</v>
      </c>
      <c r="L40" s="23"/>
      <c r="O40" s="29"/>
      <c r="P40" s="29"/>
    </row>
    <row r="41" spans="3:16" ht="16.5" thickBot="1">
      <c r="C41" s="68">
        <v>2017</v>
      </c>
      <c r="D41" s="30">
        <v>2865</v>
      </c>
      <c r="E41" s="213"/>
      <c r="F41" s="214"/>
      <c r="G41" s="200"/>
      <c r="H41" s="68">
        <v>2017</v>
      </c>
      <c r="I41" s="30">
        <v>11990</v>
      </c>
      <c r="J41" s="213"/>
      <c r="K41" s="214"/>
      <c r="L41" s="23"/>
      <c r="O41" s="29"/>
      <c r="P41" s="29"/>
    </row>
    <row r="42" spans="3:16" ht="15.75">
      <c r="C42" s="69">
        <v>2018</v>
      </c>
      <c r="D42" s="34">
        <v>3012</v>
      </c>
      <c r="E42" s="54">
        <v>147</v>
      </c>
      <c r="F42" s="130">
        <v>0.05130890052356021</v>
      </c>
      <c r="G42" s="200"/>
      <c r="H42" s="69">
        <v>2018</v>
      </c>
      <c r="I42" s="34">
        <v>12256</v>
      </c>
      <c r="J42" s="54">
        <v>266</v>
      </c>
      <c r="K42" s="130">
        <v>0.022185154295246038</v>
      </c>
      <c r="L42" s="23"/>
      <c r="O42" s="29"/>
      <c r="P42" s="29"/>
    </row>
    <row r="43" spans="3:16" ht="15.75">
      <c r="C43" s="69">
        <v>2019</v>
      </c>
      <c r="D43" s="34">
        <v>3145</v>
      </c>
      <c r="E43" s="53">
        <v>133</v>
      </c>
      <c r="F43" s="131">
        <v>0.04415670650730412</v>
      </c>
      <c r="G43" s="200"/>
      <c r="H43" s="69">
        <v>2019</v>
      </c>
      <c r="I43" s="34">
        <v>12441</v>
      </c>
      <c r="J43" s="53">
        <v>185</v>
      </c>
      <c r="K43" s="131">
        <v>0.015094647519582246</v>
      </c>
      <c r="L43" s="23"/>
      <c r="O43" s="29"/>
      <c r="P43" s="29"/>
    </row>
    <row r="44" spans="3:16" ht="15.75">
      <c r="C44" s="69">
        <v>2020</v>
      </c>
      <c r="D44" s="34">
        <v>3187</v>
      </c>
      <c r="E44" s="53">
        <v>42</v>
      </c>
      <c r="F44" s="131">
        <v>0.013354531001589825</v>
      </c>
      <c r="G44" s="200"/>
      <c r="H44" s="69">
        <v>2020</v>
      </c>
      <c r="I44" s="34">
        <v>12564</v>
      </c>
      <c r="J44" s="53">
        <v>123</v>
      </c>
      <c r="K44" s="131">
        <v>0.009886665059078852</v>
      </c>
      <c r="L44" s="23"/>
      <c r="O44" s="29"/>
      <c r="P44" s="29"/>
    </row>
    <row r="45" spans="3:16" ht="16.5" thickBot="1">
      <c r="C45" s="70">
        <v>2021</v>
      </c>
      <c r="D45" s="38">
        <v>3250</v>
      </c>
      <c r="E45" s="56">
        <v>63</v>
      </c>
      <c r="F45" s="133">
        <v>0.019767806714778787</v>
      </c>
      <c r="G45" s="200"/>
      <c r="H45" s="70">
        <v>2021</v>
      </c>
      <c r="I45" s="38">
        <v>13041</v>
      </c>
      <c r="J45" s="56">
        <v>477</v>
      </c>
      <c r="K45" s="133">
        <v>0.03796561604584527</v>
      </c>
      <c r="L45" s="23"/>
      <c r="O45" s="29"/>
      <c r="P45" s="29"/>
    </row>
    <row r="46" spans="1:15" s="110" customFormat="1" ht="79.5" customHeight="1">
      <c r="A46" s="258" t="s">
        <v>212</v>
      </c>
      <c r="B46" s="258"/>
      <c r="C46" s="258"/>
      <c r="D46" s="258"/>
      <c r="E46" s="258"/>
      <c r="F46" s="258"/>
      <c r="G46" s="258"/>
      <c r="H46" s="258"/>
      <c r="I46" s="258"/>
      <c r="J46" s="258"/>
      <c r="K46" s="258"/>
      <c r="L46" s="258"/>
      <c r="M46"/>
      <c r="N46"/>
      <c r="O46"/>
    </row>
    <row r="47" spans="1:12" ht="30" customHeight="1">
      <c r="A47" s="229" t="s">
        <v>217</v>
      </c>
      <c r="B47" s="229"/>
      <c r="C47" s="229"/>
      <c r="D47" s="229"/>
      <c r="E47" s="229"/>
      <c r="F47" s="229"/>
      <c r="G47" s="229"/>
      <c r="H47" s="229"/>
      <c r="I47" s="229"/>
      <c r="J47" s="229"/>
      <c r="K47" s="229"/>
      <c r="L47" s="229"/>
    </row>
    <row r="53" spans="14:16" ht="15">
      <c r="N53" s="110"/>
      <c r="O53" s="110"/>
      <c r="P53" s="110"/>
    </row>
  </sheetData>
  <sheetProtection/>
  <mergeCells count="8">
    <mergeCell ref="A47:L47"/>
    <mergeCell ref="A46:L46"/>
    <mergeCell ref="A2:L2"/>
    <mergeCell ref="D31:G31"/>
    <mergeCell ref="I31:L31"/>
    <mergeCell ref="C39:F39"/>
    <mergeCell ref="H39:K39"/>
    <mergeCell ref="A12:L12"/>
  </mergeCells>
  <printOptions horizontalCentered="1"/>
  <pageMargins left="0.25" right="0.25" top="0.75" bottom="0.75" header="0.3" footer="0.3"/>
  <pageSetup fitToHeight="1" fitToWidth="1" horizontalDpi="600" verticalDpi="600" orientation="landscape" paperSize="9" scale="58" r:id="rId1"/>
  <headerFooter>
    <oddFooter>&amp;L&amp;8&amp;K00-043The NMC register in Scotland as on 30 September 2021&amp;C&amp;8&amp;K00-043Page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66"/>
  <sheetViews>
    <sheetView zoomScaleSheetLayoutView="100" zoomScalePageLayoutView="0" workbookViewId="0" topLeftCell="A1">
      <selection activeCell="A1" sqref="A1"/>
    </sheetView>
  </sheetViews>
  <sheetFormatPr defaultColWidth="8.88671875" defaultRowHeight="15"/>
  <cols>
    <col min="1" max="1" width="9.88671875" style="0" customWidth="1"/>
    <col min="2" max="7" width="11.88671875" style="0" customWidth="1"/>
  </cols>
  <sheetData>
    <row r="1" spans="2:5" ht="15.75" thickBot="1">
      <c r="B1" s="16"/>
      <c r="C1" s="16"/>
      <c r="D1" s="16"/>
      <c r="E1" s="17"/>
    </row>
    <row r="2" spans="1:13" ht="16.5" thickBot="1">
      <c r="A2" s="236" t="s">
        <v>161</v>
      </c>
      <c r="B2" s="237"/>
      <c r="C2" s="237"/>
      <c r="D2" s="237"/>
      <c r="E2" s="237"/>
      <c r="F2" s="237"/>
      <c r="G2" s="237"/>
      <c r="H2" s="237"/>
      <c r="I2" s="237"/>
      <c r="J2" s="237"/>
      <c r="K2" s="237"/>
      <c r="L2" s="237"/>
      <c r="M2" s="238"/>
    </row>
    <row r="3" spans="1:13" ht="16.5" thickBot="1">
      <c r="A3" s="18"/>
      <c r="B3" s="18"/>
      <c r="C3" s="18"/>
      <c r="D3" s="18"/>
      <c r="E3" s="18"/>
      <c r="F3" s="18"/>
      <c r="G3" s="18"/>
      <c r="H3" s="18"/>
      <c r="I3" s="18"/>
      <c r="J3" s="18"/>
      <c r="K3" s="18"/>
      <c r="L3" s="19"/>
      <c r="M3" s="1"/>
    </row>
    <row r="4" spans="1:13" ht="32.25" thickBot="1">
      <c r="A4" s="21" t="s">
        <v>7</v>
      </c>
      <c r="B4" s="84" t="s">
        <v>168</v>
      </c>
      <c r="C4" s="80" t="s">
        <v>167</v>
      </c>
      <c r="D4" s="84" t="s">
        <v>221</v>
      </c>
      <c r="E4" s="84" t="s">
        <v>222</v>
      </c>
      <c r="F4" s="1"/>
      <c r="G4" s="15"/>
      <c r="H4" s="15"/>
      <c r="I4" s="15"/>
      <c r="J4" s="15"/>
      <c r="K4" s="1"/>
      <c r="L4" s="19"/>
      <c r="M4" s="1"/>
    </row>
    <row r="5" spans="1:13" ht="15.75">
      <c r="A5" s="77">
        <v>2017</v>
      </c>
      <c r="B5" s="4">
        <v>67719</v>
      </c>
      <c r="C5" s="4">
        <v>68826</v>
      </c>
      <c r="D5" s="179">
        <v>1107</v>
      </c>
      <c r="E5" s="128">
        <v>0.016346963186107295</v>
      </c>
      <c r="F5" s="1"/>
      <c r="G5" s="15"/>
      <c r="H5" s="15"/>
      <c r="I5" s="20"/>
      <c r="J5" s="20"/>
      <c r="K5" s="1"/>
      <c r="L5" s="19"/>
      <c r="M5" s="1"/>
    </row>
    <row r="6" spans="1:13" ht="15.75">
      <c r="A6" s="78">
        <v>2018</v>
      </c>
      <c r="B6" s="7">
        <v>68909</v>
      </c>
      <c r="C6" s="7">
        <v>68949</v>
      </c>
      <c r="D6" s="180">
        <v>40</v>
      </c>
      <c r="E6" s="13">
        <v>0.0005804756998360156</v>
      </c>
      <c r="F6" s="1"/>
      <c r="G6" s="15"/>
      <c r="H6" s="15"/>
      <c r="I6" s="20"/>
      <c r="J6" s="20"/>
      <c r="K6" s="1"/>
      <c r="L6" s="19"/>
      <c r="M6" s="1"/>
    </row>
    <row r="7" spans="1:13" ht="15.75">
      <c r="A7" s="78">
        <v>2019</v>
      </c>
      <c r="B7" s="7">
        <v>69047</v>
      </c>
      <c r="C7" s="7">
        <v>69764</v>
      </c>
      <c r="D7" s="180">
        <v>717</v>
      </c>
      <c r="E7" s="13">
        <v>0.01038423103103683</v>
      </c>
      <c r="F7" s="1"/>
      <c r="G7" s="15"/>
      <c r="H7" s="15"/>
      <c r="I7" s="20"/>
      <c r="J7" s="20"/>
      <c r="K7" s="1"/>
      <c r="L7" s="19"/>
      <c r="M7" s="1"/>
    </row>
    <row r="8" spans="1:13" ht="15.75">
      <c r="A8" s="78">
        <v>2020</v>
      </c>
      <c r="B8" s="7">
        <v>69853</v>
      </c>
      <c r="C8" s="7">
        <v>70998</v>
      </c>
      <c r="D8" s="180">
        <v>1145</v>
      </c>
      <c r="E8" s="13">
        <v>0.01639156514394514</v>
      </c>
      <c r="F8" s="1"/>
      <c r="G8" s="15"/>
      <c r="H8" s="15"/>
      <c r="I8" s="20"/>
      <c r="J8" s="20"/>
      <c r="K8" s="1"/>
      <c r="L8" s="19"/>
      <c r="M8" s="1"/>
    </row>
    <row r="9" spans="1:13" ht="16.5" thickBot="1">
      <c r="A9" s="79">
        <v>2021</v>
      </c>
      <c r="B9" s="135">
        <v>70789</v>
      </c>
      <c r="C9" s="11">
        <v>71822</v>
      </c>
      <c r="D9" s="181">
        <v>1033</v>
      </c>
      <c r="E9" s="14">
        <v>0.014592662701832206</v>
      </c>
      <c r="F9" s="1"/>
      <c r="G9" s="15"/>
      <c r="H9" s="15"/>
      <c r="I9" s="20"/>
      <c r="J9" s="20"/>
      <c r="K9" s="1"/>
      <c r="L9" s="19"/>
      <c r="M9" s="1"/>
    </row>
    <row r="10" spans="5:12" ht="16.5" thickBot="1">
      <c r="E10" s="1"/>
      <c r="F10" s="15"/>
      <c r="G10" s="15"/>
      <c r="H10" s="20"/>
      <c r="I10" s="20"/>
      <c r="J10" s="1"/>
      <c r="K10" s="19"/>
      <c r="L10" s="1"/>
    </row>
    <row r="11" spans="2:12" ht="16.5" thickBot="1">
      <c r="B11" s="101" t="s">
        <v>223</v>
      </c>
      <c r="C11" s="212" t="s">
        <v>166</v>
      </c>
      <c r="D11" s="101" t="s">
        <v>6</v>
      </c>
      <c r="E11" s="1"/>
      <c r="F11" s="15"/>
      <c r="G11" s="15"/>
      <c r="H11" s="22"/>
      <c r="I11" s="22"/>
      <c r="J11" s="1"/>
      <c r="K11" s="19"/>
      <c r="L11" s="1"/>
    </row>
    <row r="12" spans="1:12" ht="16.5" thickBot="1">
      <c r="A12" s="68">
        <v>2017</v>
      </c>
      <c r="B12" s="30">
        <v>68826</v>
      </c>
      <c r="C12" s="213"/>
      <c r="D12" s="214"/>
      <c r="E12" s="1"/>
      <c r="F12" s="15"/>
      <c r="G12" s="15"/>
      <c r="H12" s="20"/>
      <c r="I12" s="20"/>
      <c r="J12" s="1"/>
      <c r="K12" s="19"/>
      <c r="L12" s="1"/>
    </row>
    <row r="13" spans="1:12" ht="15.75">
      <c r="A13" s="69">
        <v>2018</v>
      </c>
      <c r="B13" s="34">
        <v>68949</v>
      </c>
      <c r="C13" s="54">
        <v>123</v>
      </c>
      <c r="D13" s="130">
        <v>0.001787115334321332</v>
      </c>
      <c r="E13" s="1"/>
      <c r="F13" s="15"/>
      <c r="G13" s="15"/>
      <c r="H13" s="20"/>
      <c r="I13" s="20"/>
      <c r="J13" s="1"/>
      <c r="K13" s="19"/>
      <c r="L13" s="1"/>
    </row>
    <row r="14" spans="1:12" ht="15.75">
      <c r="A14" s="69">
        <v>2019</v>
      </c>
      <c r="B14" s="34">
        <v>69764</v>
      </c>
      <c r="C14" s="53">
        <v>815</v>
      </c>
      <c r="D14" s="131">
        <v>0.01182033096926714</v>
      </c>
      <c r="E14" s="1"/>
      <c r="F14" s="15"/>
      <c r="G14" s="15"/>
      <c r="H14" s="20"/>
      <c r="I14" s="20"/>
      <c r="J14" s="1"/>
      <c r="K14" s="19"/>
      <c r="L14" s="1"/>
    </row>
    <row r="15" spans="1:12" ht="15.75">
      <c r="A15" s="69">
        <v>2020</v>
      </c>
      <c r="B15" s="34">
        <v>70998</v>
      </c>
      <c r="C15" s="53">
        <v>1234</v>
      </c>
      <c r="D15" s="131">
        <v>0.017688205951493608</v>
      </c>
      <c r="E15" s="1"/>
      <c r="F15" s="15"/>
      <c r="G15" s="15"/>
      <c r="H15" s="20"/>
      <c r="I15" s="20"/>
      <c r="J15" s="1"/>
      <c r="K15" s="19"/>
      <c r="L15" s="1"/>
    </row>
    <row r="16" spans="1:12" ht="16.5" thickBot="1">
      <c r="A16" s="70">
        <v>2021</v>
      </c>
      <c r="B16" s="38">
        <v>71822</v>
      </c>
      <c r="C16" s="56">
        <v>824</v>
      </c>
      <c r="D16" s="133">
        <v>0.011605960731288206</v>
      </c>
      <c r="E16" s="1"/>
      <c r="F16" s="1"/>
      <c r="G16" s="1"/>
      <c r="H16" s="1"/>
      <c r="I16" s="1"/>
      <c r="J16" s="1"/>
      <c r="K16" s="19"/>
      <c r="L16" s="1"/>
    </row>
    <row r="17" spans="1:12" ht="15">
      <c r="A17" s="1"/>
      <c r="B17" s="24"/>
      <c r="C17" s="24"/>
      <c r="D17" s="25"/>
      <c r="E17" s="1"/>
      <c r="F17" s="1"/>
      <c r="G17" s="1"/>
      <c r="H17" s="1"/>
      <c r="I17" s="1"/>
      <c r="J17" s="1"/>
      <c r="K17" s="19"/>
      <c r="L17" s="1"/>
    </row>
    <row r="18" spans="1:13" ht="15.75" thickBot="1">
      <c r="A18" s="1"/>
      <c r="B18" s="24"/>
      <c r="C18" s="24"/>
      <c r="D18" s="24"/>
      <c r="E18" s="25"/>
      <c r="F18" s="1"/>
      <c r="G18" s="1"/>
      <c r="H18" s="1"/>
      <c r="I18" s="1"/>
      <c r="J18" s="1"/>
      <c r="K18" s="1"/>
      <c r="L18" s="19"/>
      <c r="M18" s="1"/>
    </row>
    <row r="19" spans="1:13" ht="16.5" thickBot="1">
      <c r="A19" s="236" t="s">
        <v>163</v>
      </c>
      <c r="B19" s="237"/>
      <c r="C19" s="237"/>
      <c r="D19" s="237"/>
      <c r="E19" s="237"/>
      <c r="F19" s="237"/>
      <c r="G19" s="237"/>
      <c r="H19" s="237"/>
      <c r="I19" s="237"/>
      <c r="J19" s="237"/>
      <c r="K19" s="237"/>
      <c r="L19" s="237"/>
      <c r="M19" s="238"/>
    </row>
    <row r="20" spans="1:13" ht="16.5" thickBot="1">
      <c r="A20" s="26"/>
      <c r="B20" s="26"/>
      <c r="C20" s="26"/>
      <c r="D20" s="26"/>
      <c r="E20" s="26"/>
      <c r="F20" s="26"/>
      <c r="G20" s="26"/>
      <c r="H20" s="26"/>
      <c r="I20" s="26"/>
      <c r="J20" s="26"/>
      <c r="K20" s="26"/>
      <c r="L20" s="19"/>
      <c r="M20" s="1"/>
    </row>
    <row r="21" spans="1:13" ht="32.25" thickBot="1">
      <c r="A21" s="21" t="s">
        <v>7</v>
      </c>
      <c r="B21" s="84" t="s">
        <v>224</v>
      </c>
      <c r="C21" s="212" t="s">
        <v>225</v>
      </c>
      <c r="D21" s="84" t="s">
        <v>226</v>
      </c>
      <c r="E21" s="84" t="s">
        <v>227</v>
      </c>
      <c r="F21" s="1"/>
      <c r="G21" s="15"/>
      <c r="H21" s="15"/>
      <c r="I21" s="15"/>
      <c r="J21" s="15"/>
      <c r="K21" s="1"/>
      <c r="L21" s="19"/>
      <c r="M21" s="1"/>
    </row>
    <row r="22" spans="1:13" ht="15.75">
      <c r="A22" s="81">
        <v>2017</v>
      </c>
      <c r="B22" s="4">
        <v>1644</v>
      </c>
      <c r="C22" s="4">
        <v>1116</v>
      </c>
      <c r="D22" s="179">
        <v>-528</v>
      </c>
      <c r="E22" s="128">
        <v>-0.32116788321167883</v>
      </c>
      <c r="F22" s="1"/>
      <c r="G22" s="15"/>
      <c r="H22" s="15"/>
      <c r="I22" s="15"/>
      <c r="J22" s="15"/>
      <c r="K22" s="1"/>
      <c r="L22" s="19"/>
      <c r="M22" s="1"/>
    </row>
    <row r="23" spans="1:13" ht="15.75">
      <c r="A23" s="82">
        <v>2018</v>
      </c>
      <c r="B23" s="7">
        <v>1285</v>
      </c>
      <c r="C23" s="7">
        <v>1055</v>
      </c>
      <c r="D23" s="180">
        <v>-230</v>
      </c>
      <c r="E23" s="13">
        <v>-0.17898832684824903</v>
      </c>
      <c r="F23" s="1"/>
      <c r="G23" s="15"/>
      <c r="H23" s="15"/>
      <c r="I23" s="20"/>
      <c r="J23" s="20"/>
      <c r="K23" s="1"/>
      <c r="L23" s="19"/>
      <c r="M23" s="1"/>
    </row>
    <row r="24" spans="1:13" ht="15.75">
      <c r="A24" s="82">
        <v>2019</v>
      </c>
      <c r="B24" s="7">
        <v>1333</v>
      </c>
      <c r="C24" s="7">
        <v>1559</v>
      </c>
      <c r="D24" s="180">
        <v>226</v>
      </c>
      <c r="E24" s="13">
        <v>0.1695423855963991</v>
      </c>
      <c r="F24" s="1"/>
      <c r="G24" s="15"/>
      <c r="H24" s="15"/>
      <c r="I24" s="20"/>
      <c r="J24" s="20"/>
      <c r="K24" s="1"/>
      <c r="L24" s="19"/>
      <c r="M24" s="1"/>
    </row>
    <row r="25" spans="1:13" ht="15.75">
      <c r="A25" s="82">
        <v>2020</v>
      </c>
      <c r="B25" s="7">
        <v>1027</v>
      </c>
      <c r="C25" s="7">
        <v>2004</v>
      </c>
      <c r="D25" s="180">
        <v>977</v>
      </c>
      <c r="E25" s="13">
        <v>0.9513145082765336</v>
      </c>
      <c r="F25" s="1"/>
      <c r="G25" s="15"/>
      <c r="H25" s="15"/>
      <c r="I25" s="20"/>
      <c r="J25" s="20"/>
      <c r="K25" s="1"/>
      <c r="L25" s="19"/>
      <c r="M25" s="1"/>
    </row>
    <row r="26" spans="1:13" ht="16.5" thickBot="1">
      <c r="A26" s="83">
        <v>2021</v>
      </c>
      <c r="B26" s="11">
        <v>702</v>
      </c>
      <c r="C26" s="134">
        <v>1983</v>
      </c>
      <c r="D26" s="181">
        <v>1281</v>
      </c>
      <c r="E26" s="14">
        <v>1.8247863247863247</v>
      </c>
      <c r="F26" s="1"/>
      <c r="G26" s="15"/>
      <c r="H26" s="15"/>
      <c r="I26" s="20"/>
      <c r="J26" s="20"/>
      <c r="K26" s="1"/>
      <c r="L26" s="19"/>
      <c r="M26" s="1"/>
    </row>
    <row r="27" spans="6:13" ht="16.5" thickBot="1">
      <c r="F27" s="1"/>
      <c r="G27" s="15"/>
      <c r="H27" s="15"/>
      <c r="I27" s="20"/>
      <c r="J27" s="20"/>
      <c r="K27" s="1"/>
      <c r="L27" s="1"/>
      <c r="M27" s="1"/>
    </row>
    <row r="28" spans="2:13" ht="32.25" thickBot="1">
      <c r="B28" s="212" t="s">
        <v>228</v>
      </c>
      <c r="C28" s="212" t="s">
        <v>166</v>
      </c>
      <c r="D28" s="101" t="s">
        <v>6</v>
      </c>
      <c r="F28" s="1"/>
      <c r="G28" s="15"/>
      <c r="H28" s="15"/>
      <c r="I28" s="20"/>
      <c r="J28" s="20"/>
      <c r="K28" s="1"/>
      <c r="L28" s="1"/>
      <c r="M28" s="1"/>
    </row>
    <row r="29" spans="1:13" ht="16.5" thickBot="1">
      <c r="A29" s="68">
        <v>2017</v>
      </c>
      <c r="B29" s="30">
        <v>2760</v>
      </c>
      <c r="C29" s="213"/>
      <c r="D29" s="214"/>
      <c r="F29" s="1"/>
      <c r="G29" s="15"/>
      <c r="H29" s="15"/>
      <c r="I29" s="27"/>
      <c r="J29" s="27"/>
      <c r="K29" s="1"/>
      <c r="L29" s="1"/>
      <c r="M29" s="1"/>
    </row>
    <row r="30" spans="1:13" ht="15.75">
      <c r="A30" s="69">
        <v>2018</v>
      </c>
      <c r="B30" s="34">
        <v>2340</v>
      </c>
      <c r="C30" s="54">
        <v>-420</v>
      </c>
      <c r="D30" s="198">
        <v>-0.15217391304347827</v>
      </c>
      <c r="E30" s="23"/>
      <c r="F30" s="1"/>
      <c r="G30" s="15"/>
      <c r="H30" s="15"/>
      <c r="I30" s="20"/>
      <c r="J30" s="20"/>
      <c r="K30" s="1"/>
      <c r="L30" s="1"/>
      <c r="M30" s="1"/>
    </row>
    <row r="31" spans="1:13" ht="15.75">
      <c r="A31" s="69">
        <v>2019</v>
      </c>
      <c r="B31" s="34">
        <v>2892</v>
      </c>
      <c r="C31" s="53">
        <v>552</v>
      </c>
      <c r="D31" s="130">
        <v>0.2358974358974359</v>
      </c>
      <c r="E31" s="23"/>
      <c r="F31" s="1"/>
      <c r="G31" s="15"/>
      <c r="H31" s="15"/>
      <c r="I31" s="20"/>
      <c r="J31" s="20"/>
      <c r="K31" s="1"/>
      <c r="L31" s="1"/>
      <c r="M31" s="1"/>
    </row>
    <row r="32" spans="1:13" ht="15.75">
      <c r="A32" s="69">
        <v>2020</v>
      </c>
      <c r="B32" s="34">
        <v>3031</v>
      </c>
      <c r="C32" s="53">
        <v>139</v>
      </c>
      <c r="D32" s="130">
        <v>0.04806362378976487</v>
      </c>
      <c r="E32" s="23"/>
      <c r="F32" s="1"/>
      <c r="G32" s="12"/>
      <c r="H32" s="12"/>
      <c r="I32" s="28"/>
      <c r="J32" s="28"/>
      <c r="K32" s="1"/>
      <c r="L32" s="1"/>
      <c r="M32" s="1"/>
    </row>
    <row r="33" spans="1:13" ht="16.5" thickBot="1">
      <c r="A33" s="70">
        <v>2021</v>
      </c>
      <c r="B33" s="38">
        <v>2685</v>
      </c>
      <c r="C33" s="56">
        <v>-346</v>
      </c>
      <c r="D33" s="199">
        <v>-0.1141537446387331</v>
      </c>
      <c r="E33" s="25"/>
      <c r="F33" s="1"/>
      <c r="G33" s="1"/>
      <c r="H33" s="1"/>
      <c r="I33" s="1"/>
      <c r="J33" s="1"/>
      <c r="K33" s="1"/>
      <c r="L33" s="1"/>
      <c r="M33" s="1"/>
    </row>
    <row r="34" spans="1:13" ht="15.75" thickBot="1">
      <c r="A34" s="1"/>
      <c r="B34" s="24"/>
      <c r="C34" s="24"/>
      <c r="D34" s="24"/>
      <c r="E34" s="25"/>
      <c r="F34" s="1"/>
      <c r="G34" s="1"/>
      <c r="H34" s="1"/>
      <c r="I34" s="1"/>
      <c r="J34" s="1"/>
      <c r="K34" s="1"/>
      <c r="L34" s="1"/>
      <c r="M34" s="1"/>
    </row>
    <row r="35" spans="1:13" ht="32.25" thickBot="1">
      <c r="A35" s="234" t="s">
        <v>0</v>
      </c>
      <c r="B35" s="235"/>
      <c r="C35" s="215" t="s">
        <v>229</v>
      </c>
      <c r="D35" s="215" t="s">
        <v>230</v>
      </c>
      <c r="E35" s="215" t="s">
        <v>231</v>
      </c>
      <c r="F35" s="215" t="s">
        <v>232</v>
      </c>
      <c r="G35" s="215" t="s">
        <v>233</v>
      </c>
      <c r="H35" s="1"/>
      <c r="I35" s="1"/>
      <c r="J35" s="1"/>
      <c r="K35" s="1"/>
      <c r="L35" s="19"/>
      <c r="M35" s="1"/>
    </row>
    <row r="36" spans="1:13" ht="15.75">
      <c r="A36" s="239" t="s">
        <v>2</v>
      </c>
      <c r="B36" s="240"/>
      <c r="C36" s="209">
        <v>176</v>
      </c>
      <c r="D36" s="51">
        <v>164</v>
      </c>
      <c r="E36" s="51">
        <v>105</v>
      </c>
      <c r="F36" s="51">
        <v>224</v>
      </c>
      <c r="G36" s="51">
        <v>154</v>
      </c>
      <c r="H36" s="1"/>
      <c r="I36" s="1"/>
      <c r="J36" s="1"/>
      <c r="K36" s="1"/>
      <c r="L36" s="19"/>
      <c r="M36" s="1"/>
    </row>
    <row r="37" spans="1:13" ht="15.75">
      <c r="A37" s="230" t="s">
        <v>1</v>
      </c>
      <c r="B37" s="231"/>
      <c r="C37" s="210">
        <v>2584</v>
      </c>
      <c r="D37" s="53">
        <v>2176</v>
      </c>
      <c r="E37" s="53">
        <v>2786</v>
      </c>
      <c r="F37" s="53">
        <v>2806</v>
      </c>
      <c r="G37" s="53">
        <v>2529</v>
      </c>
      <c r="H37" s="1"/>
      <c r="I37" s="1"/>
      <c r="J37" s="1"/>
      <c r="K37" s="1"/>
      <c r="L37" s="19"/>
      <c r="M37" s="1"/>
    </row>
    <row r="38" spans="1:13" ht="15.75">
      <c r="A38" s="230" t="s">
        <v>3</v>
      </c>
      <c r="B38" s="231"/>
      <c r="C38" s="210"/>
      <c r="D38" s="53"/>
      <c r="E38" s="53"/>
      <c r="F38" s="53"/>
      <c r="G38" s="53"/>
      <c r="H38" s="1"/>
      <c r="I38" s="1"/>
      <c r="J38" s="1"/>
      <c r="K38" s="1"/>
      <c r="L38" s="19"/>
      <c r="M38" s="1"/>
    </row>
    <row r="39" spans="1:13" ht="16.5" thickBot="1">
      <c r="A39" s="232" t="s">
        <v>4</v>
      </c>
      <c r="B39" s="233"/>
      <c r="C39" s="59"/>
      <c r="D39" s="56"/>
      <c r="E39" s="56">
        <v>1</v>
      </c>
      <c r="F39" s="56">
        <v>1</v>
      </c>
      <c r="G39" s="56">
        <v>2</v>
      </c>
      <c r="H39" s="1"/>
      <c r="I39" s="1"/>
      <c r="J39" s="1"/>
      <c r="K39" s="1"/>
      <c r="L39" s="19"/>
      <c r="M39" s="1"/>
    </row>
    <row r="40" spans="1:13" ht="16.5" thickBot="1">
      <c r="A40" s="234" t="s">
        <v>5</v>
      </c>
      <c r="B40" s="235"/>
      <c r="C40" s="216">
        <v>2760</v>
      </c>
      <c r="D40" s="217">
        <v>2340</v>
      </c>
      <c r="E40" s="217">
        <v>2892</v>
      </c>
      <c r="F40" s="217">
        <v>3031</v>
      </c>
      <c r="G40" s="217">
        <v>2685</v>
      </c>
      <c r="H40" s="1"/>
      <c r="I40" s="1"/>
      <c r="J40" s="1"/>
      <c r="K40" s="1"/>
      <c r="L40" s="19"/>
      <c r="M40" s="1"/>
    </row>
    <row r="41" spans="1:13" ht="15.75" thickBot="1">
      <c r="A41" s="1"/>
      <c r="B41" s="24"/>
      <c r="C41" s="24"/>
      <c r="D41" s="24"/>
      <c r="E41" s="25"/>
      <c r="F41" s="1"/>
      <c r="G41" s="1"/>
      <c r="H41" s="1"/>
      <c r="I41" s="1"/>
      <c r="J41" s="1"/>
      <c r="K41" s="1"/>
      <c r="L41" s="1"/>
      <c r="M41" s="1"/>
    </row>
    <row r="42" spans="1:13" ht="16.5" thickBot="1">
      <c r="A42" s="236" t="s">
        <v>162</v>
      </c>
      <c r="B42" s="237"/>
      <c r="C42" s="237"/>
      <c r="D42" s="237"/>
      <c r="E42" s="237"/>
      <c r="F42" s="237"/>
      <c r="G42" s="237"/>
      <c r="H42" s="237"/>
      <c r="I42" s="237"/>
      <c r="J42" s="237"/>
      <c r="K42" s="237"/>
      <c r="L42" s="237"/>
      <c r="M42" s="238"/>
    </row>
    <row r="43" spans="1:13" ht="16.5" thickBot="1">
      <c r="A43" s="26"/>
      <c r="B43" s="26"/>
      <c r="C43" s="26"/>
      <c r="D43" s="26"/>
      <c r="E43" s="26"/>
      <c r="F43" s="26"/>
      <c r="G43" s="26"/>
      <c r="H43" s="26"/>
      <c r="I43" s="26"/>
      <c r="J43" s="26"/>
      <c r="K43" s="26"/>
      <c r="L43" s="1"/>
      <c r="M43" s="1"/>
    </row>
    <row r="44" spans="1:13" ht="32.25" thickBot="1">
      <c r="A44" s="21" t="s">
        <v>7</v>
      </c>
      <c r="B44" s="84" t="s">
        <v>224</v>
      </c>
      <c r="C44" s="212" t="s">
        <v>225</v>
      </c>
      <c r="D44" s="84" t="s">
        <v>226</v>
      </c>
      <c r="E44" s="84" t="s">
        <v>227</v>
      </c>
      <c r="F44" s="1"/>
      <c r="G44" s="15"/>
      <c r="H44" s="15"/>
      <c r="I44" s="15"/>
      <c r="J44" s="15"/>
      <c r="K44" s="1"/>
      <c r="L44" s="1"/>
      <c r="M44" s="1"/>
    </row>
    <row r="45" spans="1:13" ht="15.75">
      <c r="A45" s="81">
        <v>2017</v>
      </c>
      <c r="B45" s="4">
        <v>1850</v>
      </c>
      <c r="C45" s="4">
        <v>1359</v>
      </c>
      <c r="D45" s="179">
        <v>-491</v>
      </c>
      <c r="E45" s="128">
        <v>-0.2654054054054054</v>
      </c>
      <c r="F45" s="1"/>
      <c r="G45" s="15"/>
      <c r="H45" s="15"/>
      <c r="I45" s="15"/>
      <c r="J45" s="15"/>
      <c r="K45" s="1"/>
      <c r="L45" s="1"/>
      <c r="M45" s="1"/>
    </row>
    <row r="46" spans="1:13" ht="15.75">
      <c r="A46" s="82">
        <v>2018</v>
      </c>
      <c r="B46" s="7">
        <v>1567</v>
      </c>
      <c r="C46" s="7">
        <v>1268</v>
      </c>
      <c r="D46" s="180">
        <v>-299</v>
      </c>
      <c r="E46" s="13">
        <v>-0.190810465858328</v>
      </c>
      <c r="F46" s="1"/>
      <c r="G46" s="15"/>
      <c r="H46" s="15"/>
      <c r="I46" s="20"/>
      <c r="J46" s="20"/>
      <c r="K46" s="1"/>
      <c r="L46" s="1"/>
      <c r="M46" s="1"/>
    </row>
    <row r="47" spans="1:13" ht="15.75">
      <c r="A47" s="82">
        <v>2019</v>
      </c>
      <c r="B47" s="7">
        <v>1661</v>
      </c>
      <c r="C47" s="7">
        <v>1111</v>
      </c>
      <c r="D47" s="180">
        <v>-550</v>
      </c>
      <c r="E47" s="13">
        <v>-0.33112582781456956</v>
      </c>
      <c r="F47" s="1"/>
      <c r="G47" s="15"/>
      <c r="H47" s="15"/>
      <c r="I47" s="20"/>
      <c r="J47" s="20"/>
      <c r="K47" s="1"/>
      <c r="L47" s="1"/>
      <c r="M47" s="1"/>
    </row>
    <row r="48" spans="1:13" ht="15.75">
      <c r="A48" s="82">
        <v>2020</v>
      </c>
      <c r="B48" s="7">
        <v>1407</v>
      </c>
      <c r="C48" s="7">
        <v>1095</v>
      </c>
      <c r="D48" s="180">
        <v>-312</v>
      </c>
      <c r="E48" s="13">
        <v>-0.22174840085287847</v>
      </c>
      <c r="F48" s="1"/>
      <c r="G48" s="15"/>
      <c r="H48" s="15"/>
      <c r="I48" s="20"/>
      <c r="J48" s="20"/>
      <c r="K48" s="1"/>
      <c r="L48" s="1"/>
      <c r="M48" s="1"/>
    </row>
    <row r="49" spans="1:13" ht="16.5" thickBot="1">
      <c r="A49" s="83">
        <v>2021</v>
      </c>
      <c r="B49" s="11">
        <v>1270</v>
      </c>
      <c r="C49" s="134">
        <v>1340</v>
      </c>
      <c r="D49" s="181">
        <v>70</v>
      </c>
      <c r="E49" s="14">
        <v>0.05511811023622047</v>
      </c>
      <c r="F49" s="1"/>
      <c r="G49" s="15"/>
      <c r="H49" s="15"/>
      <c r="I49" s="20"/>
      <c r="J49" s="20"/>
      <c r="K49" s="1"/>
      <c r="L49" s="1"/>
      <c r="M49" s="1"/>
    </row>
    <row r="50" spans="6:13" ht="16.5" thickBot="1">
      <c r="F50" s="1"/>
      <c r="G50" s="15"/>
      <c r="H50" s="15"/>
      <c r="I50" s="20"/>
      <c r="J50" s="20"/>
      <c r="K50" s="1"/>
      <c r="L50" s="1"/>
      <c r="M50" s="1"/>
    </row>
    <row r="51" spans="2:13" ht="32.25" thickBot="1">
      <c r="B51" s="212" t="s">
        <v>228</v>
      </c>
      <c r="C51" s="212" t="s">
        <v>166</v>
      </c>
      <c r="D51" s="101" t="s">
        <v>6</v>
      </c>
      <c r="F51" s="1"/>
      <c r="G51" s="15"/>
      <c r="H51" s="15"/>
      <c r="I51" s="20"/>
      <c r="J51" s="20"/>
      <c r="K51" s="1"/>
      <c r="L51" s="1"/>
      <c r="M51" s="1"/>
    </row>
    <row r="52" spans="1:13" ht="16.5" thickBot="1">
      <c r="A52" s="68">
        <v>2017</v>
      </c>
      <c r="B52" s="30">
        <v>3209</v>
      </c>
      <c r="C52" s="213"/>
      <c r="D52" s="214"/>
      <c r="F52" s="1"/>
      <c r="G52" s="15"/>
      <c r="H52" s="15"/>
      <c r="I52" s="27"/>
      <c r="J52" s="27"/>
      <c r="K52" s="1"/>
      <c r="L52" s="1"/>
      <c r="M52" s="1"/>
    </row>
    <row r="53" spans="1:13" ht="15.75">
      <c r="A53" s="69">
        <v>2018</v>
      </c>
      <c r="B53" s="34">
        <v>2835</v>
      </c>
      <c r="C53" s="54">
        <v>-374</v>
      </c>
      <c r="D53" s="198">
        <v>-0.11654721096914927</v>
      </c>
      <c r="E53" s="25"/>
      <c r="F53" s="1"/>
      <c r="G53" s="15"/>
      <c r="H53" s="15"/>
      <c r="I53" s="20"/>
      <c r="J53" s="20"/>
      <c r="K53" s="1"/>
      <c r="L53" s="1"/>
      <c r="M53" s="1"/>
    </row>
    <row r="54" spans="1:13" ht="15.75">
      <c r="A54" s="69">
        <v>2019</v>
      </c>
      <c r="B54" s="34">
        <v>2772</v>
      </c>
      <c r="C54" s="53">
        <v>-63</v>
      </c>
      <c r="D54" s="130">
        <v>-0.022222222222222223</v>
      </c>
      <c r="E54" s="25"/>
      <c r="F54" s="1"/>
      <c r="G54" s="15"/>
      <c r="H54" s="15"/>
      <c r="I54" s="20"/>
      <c r="J54" s="20"/>
      <c r="K54" s="1"/>
      <c r="L54" s="1"/>
      <c r="M54" s="1"/>
    </row>
    <row r="55" spans="1:13" ht="15.75">
      <c r="A55" s="69">
        <v>2020</v>
      </c>
      <c r="B55" s="34">
        <v>2502</v>
      </c>
      <c r="C55" s="53">
        <v>-270</v>
      </c>
      <c r="D55" s="130">
        <v>-0.09740259740259741</v>
      </c>
      <c r="E55" s="25"/>
      <c r="F55" s="1"/>
      <c r="G55" s="1"/>
      <c r="H55" s="1"/>
      <c r="I55" s="1"/>
      <c r="J55" s="1"/>
      <c r="K55" s="1"/>
      <c r="L55" s="1"/>
      <c r="M55" s="1"/>
    </row>
    <row r="56" spans="1:13" ht="16.5" thickBot="1">
      <c r="A56" s="70">
        <v>2021</v>
      </c>
      <c r="B56" s="38">
        <v>2610</v>
      </c>
      <c r="C56" s="56">
        <v>108</v>
      </c>
      <c r="D56" s="199">
        <v>0.04316546762589928</v>
      </c>
      <c r="E56" s="25"/>
      <c r="F56" s="1"/>
      <c r="G56" s="1"/>
      <c r="H56" s="1"/>
      <c r="I56" s="1"/>
      <c r="J56" s="1"/>
      <c r="K56" s="1"/>
      <c r="L56" s="1"/>
      <c r="M56" s="1"/>
    </row>
    <row r="57" spans="2:5" ht="15.75" thickBot="1">
      <c r="B57" s="16"/>
      <c r="C57" s="16"/>
      <c r="D57" s="16"/>
      <c r="E57" s="17"/>
    </row>
    <row r="58" spans="1:13" ht="32.25" thickBot="1">
      <c r="A58" s="234" t="s">
        <v>0</v>
      </c>
      <c r="B58" s="235"/>
      <c r="C58" s="215" t="s">
        <v>229</v>
      </c>
      <c r="D58" s="215" t="s">
        <v>230</v>
      </c>
      <c r="E58" s="215" t="s">
        <v>231</v>
      </c>
      <c r="F58" s="215" t="s">
        <v>232</v>
      </c>
      <c r="G58" s="215" t="s">
        <v>233</v>
      </c>
      <c r="H58" s="1"/>
      <c r="I58" s="1"/>
      <c r="J58" s="1"/>
      <c r="K58" s="1"/>
      <c r="L58" s="19"/>
      <c r="M58" s="1"/>
    </row>
    <row r="59" spans="1:13" ht="15.75">
      <c r="A59" s="239" t="s">
        <v>2</v>
      </c>
      <c r="B59" s="240"/>
      <c r="C59" s="209">
        <v>161</v>
      </c>
      <c r="D59" s="51">
        <v>134</v>
      </c>
      <c r="E59" s="51">
        <v>159</v>
      </c>
      <c r="F59" s="51">
        <v>139</v>
      </c>
      <c r="G59" s="51">
        <v>139</v>
      </c>
      <c r="H59" s="1"/>
      <c r="I59" s="1"/>
      <c r="J59" s="1"/>
      <c r="K59" s="1"/>
      <c r="L59" s="19"/>
      <c r="M59" s="1"/>
    </row>
    <row r="60" spans="1:13" ht="15.75">
      <c r="A60" s="230" t="s">
        <v>1</v>
      </c>
      <c r="B60" s="231"/>
      <c r="C60" s="210">
        <v>3020</v>
      </c>
      <c r="D60" s="53">
        <v>2670</v>
      </c>
      <c r="E60" s="53">
        <v>2585</v>
      </c>
      <c r="F60" s="53">
        <v>2346</v>
      </c>
      <c r="G60" s="53">
        <v>2447</v>
      </c>
      <c r="H60" s="1"/>
      <c r="I60" s="1"/>
      <c r="J60" s="1"/>
      <c r="K60" s="1"/>
      <c r="L60" s="19"/>
      <c r="M60" s="1"/>
    </row>
    <row r="61" spans="1:13" ht="15.75">
      <c r="A61" s="230" t="s">
        <v>3</v>
      </c>
      <c r="B61" s="231"/>
      <c r="C61" s="210">
        <v>28</v>
      </c>
      <c r="D61" s="53">
        <v>31</v>
      </c>
      <c r="E61" s="53">
        <v>28</v>
      </c>
      <c r="F61" s="53">
        <v>16</v>
      </c>
      <c r="G61" s="53">
        <v>24</v>
      </c>
      <c r="H61" s="1"/>
      <c r="I61" s="1"/>
      <c r="J61" s="1"/>
      <c r="K61" s="1"/>
      <c r="L61" s="19"/>
      <c r="M61" s="1"/>
    </row>
    <row r="62" spans="1:13" ht="16.5" thickBot="1">
      <c r="A62" s="232" t="s">
        <v>4</v>
      </c>
      <c r="B62" s="233"/>
      <c r="C62" s="59"/>
      <c r="D62" s="56"/>
      <c r="E62" s="56"/>
      <c r="F62" s="56">
        <v>1</v>
      </c>
      <c r="G62" s="56"/>
      <c r="H62" s="1"/>
      <c r="I62" s="1"/>
      <c r="J62" s="1"/>
      <c r="K62" s="1"/>
      <c r="L62" s="19"/>
      <c r="M62" s="1"/>
    </row>
    <row r="63" spans="1:13" ht="16.5" thickBot="1">
      <c r="A63" s="234" t="s">
        <v>5</v>
      </c>
      <c r="B63" s="235"/>
      <c r="C63" s="216">
        <v>3209</v>
      </c>
      <c r="D63" s="217">
        <v>2835</v>
      </c>
      <c r="E63" s="217">
        <v>2772</v>
      </c>
      <c r="F63" s="217">
        <v>2502</v>
      </c>
      <c r="G63" s="217">
        <v>2610</v>
      </c>
      <c r="H63" s="1"/>
      <c r="I63" s="1"/>
      <c r="J63" s="1"/>
      <c r="K63" s="1"/>
      <c r="L63" s="19"/>
      <c r="M63" s="1"/>
    </row>
    <row r="64" spans="1:13" ht="15">
      <c r="A64" s="1"/>
      <c r="B64" s="24"/>
      <c r="C64" s="24"/>
      <c r="D64" s="24"/>
      <c r="E64" s="25"/>
      <c r="F64" s="1"/>
      <c r="G64" s="1"/>
      <c r="H64" s="1"/>
      <c r="I64" s="1"/>
      <c r="J64" s="1"/>
      <c r="K64" s="1"/>
      <c r="L64" s="1"/>
      <c r="M64" s="1"/>
    </row>
    <row r="65" spans="1:13" ht="31.5" customHeight="1">
      <c r="A65" s="229" t="s">
        <v>133</v>
      </c>
      <c r="B65" s="229"/>
      <c r="C65" s="229"/>
      <c r="D65" s="229"/>
      <c r="E65" s="229"/>
      <c r="F65" s="229"/>
      <c r="G65" s="229"/>
      <c r="H65" s="229"/>
      <c r="I65" s="229"/>
      <c r="J65" s="229"/>
      <c r="K65" s="229"/>
      <c r="L65" s="229"/>
      <c r="M65" s="229"/>
    </row>
    <row r="66" spans="1:13" ht="30" customHeight="1">
      <c r="A66" s="229" t="s">
        <v>217</v>
      </c>
      <c r="B66" s="229"/>
      <c r="C66" s="229"/>
      <c r="D66" s="229"/>
      <c r="E66" s="229"/>
      <c r="F66" s="229"/>
      <c r="G66" s="229"/>
      <c r="H66" s="229"/>
      <c r="I66" s="229"/>
      <c r="J66" s="229"/>
      <c r="K66" s="229"/>
      <c r="L66" s="229"/>
      <c r="M66" s="229"/>
    </row>
  </sheetData>
  <sheetProtection/>
  <mergeCells count="17">
    <mergeCell ref="A59:B59"/>
    <mergeCell ref="A36:B36"/>
    <mergeCell ref="A37:B37"/>
    <mergeCell ref="A38:B38"/>
    <mergeCell ref="A39:B39"/>
    <mergeCell ref="A40:B40"/>
    <mergeCell ref="A58:B58"/>
    <mergeCell ref="A60:B60"/>
    <mergeCell ref="A61:B61"/>
    <mergeCell ref="A62:B62"/>
    <mergeCell ref="A63:B63"/>
    <mergeCell ref="A66:M66"/>
    <mergeCell ref="A2:M2"/>
    <mergeCell ref="A19:M19"/>
    <mergeCell ref="A42:M42"/>
    <mergeCell ref="A65:M65"/>
    <mergeCell ref="A35:B35"/>
  </mergeCells>
  <conditionalFormatting sqref="I5:I6 H10:H15 I8:I9">
    <cfRule type="dataBar" priority="12" dxfId="0">
      <dataBar minLength="0" maxLength="100">
        <cfvo type="min"/>
        <cfvo type="max"/>
        <color rgb="FF638EC6"/>
      </dataBar>
      <extLst>
        <ext xmlns:x14="http://schemas.microsoft.com/office/spreadsheetml/2009/9/main" uri="{B025F937-C7B1-47D3-B67F-A62EFF666E3E}">
          <x14:id>{b7b4b571-71e4-4a9e-ba6c-358b8bde46c6}</x14:id>
        </ext>
      </extLst>
    </cfRule>
  </conditionalFormatting>
  <conditionalFormatting sqref="I7">
    <cfRule type="dataBar" priority="11" dxfId="0">
      <dataBar minLength="0" maxLength="100">
        <cfvo type="min"/>
        <cfvo type="max"/>
        <color rgb="FF638EC6"/>
      </dataBar>
      <extLst>
        <ext xmlns:x14="http://schemas.microsoft.com/office/spreadsheetml/2009/9/main" uri="{B025F937-C7B1-47D3-B67F-A62EFF666E3E}">
          <x14:id>{06d4da80-2352-4b16-873d-d8ce621849e5}</x14:id>
        </ext>
      </extLst>
    </cfRule>
  </conditionalFormatting>
  <conditionalFormatting sqref="I4:I9 H10:H15">
    <cfRule type="dataBar" priority="10" dxfId="0">
      <dataBar minLength="0" maxLength="100">
        <cfvo type="min"/>
        <cfvo type="max"/>
        <color rgb="FF638EC6"/>
      </dataBar>
      <extLst>
        <ext xmlns:x14="http://schemas.microsoft.com/office/spreadsheetml/2009/9/main" uri="{B025F937-C7B1-47D3-B67F-A62EFF666E3E}">
          <x14:id>{b6dbba9d-553c-4105-ad9c-26f7f9118e8a}</x14:id>
        </ext>
      </extLst>
    </cfRule>
  </conditionalFormatting>
  <conditionalFormatting sqref="I5:J9 H10:I15">
    <cfRule type="dataBar" priority="9" dxfId="0">
      <dataBar minLength="0" maxLength="100">
        <cfvo type="min"/>
        <cfvo type="max"/>
        <color rgb="FF638EC6"/>
      </dataBar>
      <extLst>
        <ext xmlns:x14="http://schemas.microsoft.com/office/spreadsheetml/2009/9/main" uri="{B025F937-C7B1-47D3-B67F-A62EFF666E3E}">
          <x14:id>{592f7c8c-24ed-4a48-a513-1c74930e8799}</x14:id>
        </ext>
      </extLst>
    </cfRule>
  </conditionalFormatting>
  <conditionalFormatting sqref="I23:I24 I26:I32">
    <cfRule type="dataBar" priority="8" dxfId="0">
      <dataBar minLength="0" maxLength="100">
        <cfvo type="min"/>
        <cfvo type="max"/>
        <color rgb="FF638EC6"/>
      </dataBar>
      <extLst>
        <ext xmlns:x14="http://schemas.microsoft.com/office/spreadsheetml/2009/9/main" uri="{B025F937-C7B1-47D3-B67F-A62EFF666E3E}">
          <x14:id>{20597499-11ce-40ad-964e-b11c5a2097ab}</x14:id>
        </ext>
      </extLst>
    </cfRule>
  </conditionalFormatting>
  <conditionalFormatting sqref="I25">
    <cfRule type="dataBar" priority="7" dxfId="0">
      <dataBar minLength="0" maxLength="100">
        <cfvo type="min"/>
        <cfvo type="max"/>
        <color rgb="FF638EC6"/>
      </dataBar>
      <extLst>
        <ext xmlns:x14="http://schemas.microsoft.com/office/spreadsheetml/2009/9/main" uri="{B025F937-C7B1-47D3-B67F-A62EFF666E3E}">
          <x14:id>{4fa474ff-8d5b-4bf6-81eb-d8ecad8d93fa}</x14:id>
        </ext>
      </extLst>
    </cfRule>
  </conditionalFormatting>
  <conditionalFormatting sqref="I21:I32">
    <cfRule type="dataBar" priority="6" dxfId="0">
      <dataBar minLength="0" maxLength="100">
        <cfvo type="min"/>
        <cfvo type="max"/>
        <color rgb="FF638EC6"/>
      </dataBar>
      <extLst>
        <ext xmlns:x14="http://schemas.microsoft.com/office/spreadsheetml/2009/9/main" uri="{B025F937-C7B1-47D3-B67F-A62EFF666E3E}">
          <x14:id>{58b24075-096d-470c-9c7d-3a95b69f2add}</x14:id>
        </ext>
      </extLst>
    </cfRule>
  </conditionalFormatting>
  <conditionalFormatting sqref="I23:J32">
    <cfRule type="dataBar" priority="5" dxfId="0">
      <dataBar minLength="0" maxLength="100">
        <cfvo type="min"/>
        <cfvo type="max"/>
        <color rgb="FF638EC6"/>
      </dataBar>
      <extLst>
        <ext xmlns:x14="http://schemas.microsoft.com/office/spreadsheetml/2009/9/main" uri="{B025F937-C7B1-47D3-B67F-A62EFF666E3E}">
          <x14:id>{d3d952bc-c512-4a9d-b40b-deeb4f004fb3}</x14:id>
        </ext>
      </extLst>
    </cfRule>
  </conditionalFormatting>
  <conditionalFormatting sqref="I46:I47 I49:I54">
    <cfRule type="dataBar" priority="4" dxfId="0">
      <dataBar minLength="0" maxLength="100">
        <cfvo type="min"/>
        <cfvo type="max"/>
        <color rgb="FF638EC6"/>
      </dataBar>
      <extLst>
        <ext xmlns:x14="http://schemas.microsoft.com/office/spreadsheetml/2009/9/main" uri="{B025F937-C7B1-47D3-B67F-A62EFF666E3E}">
          <x14:id>{3598060c-6dc6-4d4e-9b21-50f22e02ba24}</x14:id>
        </ext>
      </extLst>
    </cfRule>
  </conditionalFormatting>
  <conditionalFormatting sqref="I48">
    <cfRule type="dataBar" priority="3" dxfId="0">
      <dataBar minLength="0" maxLength="100">
        <cfvo type="min"/>
        <cfvo type="max"/>
        <color rgb="FF638EC6"/>
      </dataBar>
      <extLst>
        <ext xmlns:x14="http://schemas.microsoft.com/office/spreadsheetml/2009/9/main" uri="{B025F937-C7B1-47D3-B67F-A62EFF666E3E}">
          <x14:id>{85f5aa95-443f-4b82-908a-9e5f7b982271}</x14:id>
        </ext>
      </extLst>
    </cfRule>
  </conditionalFormatting>
  <conditionalFormatting sqref="I44:I54">
    <cfRule type="dataBar" priority="2" dxfId="0">
      <dataBar minLength="0" maxLength="100">
        <cfvo type="min"/>
        <cfvo type="max"/>
        <color rgb="FF638EC6"/>
      </dataBar>
      <extLst>
        <ext xmlns:x14="http://schemas.microsoft.com/office/spreadsheetml/2009/9/main" uri="{B025F937-C7B1-47D3-B67F-A62EFF666E3E}">
          <x14:id>{fe2a34b9-d286-4dab-b572-bb2e6ec7d841}</x14:id>
        </ext>
      </extLst>
    </cfRule>
  </conditionalFormatting>
  <conditionalFormatting sqref="I46:J54">
    <cfRule type="dataBar" priority="1" dxfId="0">
      <dataBar minLength="0" maxLength="100">
        <cfvo type="min"/>
        <cfvo type="max"/>
        <color rgb="FF638EC6"/>
      </dataBar>
      <extLst>
        <ext xmlns:x14="http://schemas.microsoft.com/office/spreadsheetml/2009/9/main" uri="{B025F937-C7B1-47D3-B67F-A62EFF666E3E}">
          <x14:id>{730bb5f2-c0c5-473b-8d42-ae0414a13bdd}</x14:id>
        </ext>
      </extLst>
    </cfRule>
  </conditionalFormatting>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1" r:id="rId2"/>
  <headerFooter>
    <oddFooter>&amp;L&amp;8&amp;K00-043The NMC register in Scotland as on 30 September 2021&amp;C&amp;8&amp;K00-043Page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b7b4b571-71e4-4a9e-ba6c-358b8bde46c6}">
            <x14:dataBar minLength="0" maxLength="100" gradient="0">
              <x14:cfvo type="min"/>
              <x14:cfvo type="max"/>
              <x14:negativeFillColor rgb="FFFF0000"/>
              <x14:axisColor rgb="FF000000"/>
            </x14:dataBar>
            <x14:dxf>
              <border/>
            </x14:dxf>
          </x14:cfRule>
          <xm:sqref>I5:I6 H10:H15 I8:I9</xm:sqref>
        </x14:conditionalFormatting>
        <x14:conditionalFormatting xmlns:xm="http://schemas.microsoft.com/office/excel/2006/main">
          <x14:cfRule type="dataBar" id="{06d4da80-2352-4b16-873d-d8ce621849e5}">
            <x14:dataBar minLength="0" maxLength="100" gradient="0">
              <x14:cfvo type="min"/>
              <x14:cfvo type="max"/>
              <x14:negativeFillColor rgb="FFFF0000"/>
              <x14:axisColor rgb="FF000000"/>
            </x14:dataBar>
            <x14:dxf/>
          </x14:cfRule>
          <xm:sqref>I7</xm:sqref>
        </x14:conditionalFormatting>
        <x14:conditionalFormatting xmlns:xm="http://schemas.microsoft.com/office/excel/2006/main">
          <x14:cfRule type="dataBar" id="{b6dbba9d-553c-4105-ad9c-26f7f9118e8a}">
            <x14:dataBar minLength="0" maxLength="100" gradient="0">
              <x14:cfvo type="min"/>
              <x14:cfvo type="max"/>
              <x14:negativeFillColor rgb="FFFF0000"/>
              <x14:axisColor rgb="FF000000"/>
            </x14:dataBar>
            <x14:dxf/>
          </x14:cfRule>
          <xm:sqref>I4:I9 H10:H15</xm:sqref>
        </x14:conditionalFormatting>
        <x14:conditionalFormatting xmlns:xm="http://schemas.microsoft.com/office/excel/2006/main">
          <x14:cfRule type="dataBar" id="{592f7c8c-24ed-4a48-a513-1c74930e8799}">
            <x14:dataBar minLength="0" maxLength="100" gradient="0">
              <x14:cfvo type="min"/>
              <x14:cfvo type="max"/>
              <x14:negativeFillColor rgb="FFFF0000"/>
              <x14:axisColor rgb="FF000000"/>
            </x14:dataBar>
            <x14:dxf/>
          </x14:cfRule>
          <xm:sqref>I5:J9 H10:I15</xm:sqref>
        </x14:conditionalFormatting>
        <x14:conditionalFormatting xmlns:xm="http://schemas.microsoft.com/office/excel/2006/main">
          <x14:cfRule type="dataBar" id="{20597499-11ce-40ad-964e-b11c5a2097ab}">
            <x14:dataBar minLength="0" maxLength="100" gradient="0">
              <x14:cfvo type="min"/>
              <x14:cfvo type="max"/>
              <x14:negativeFillColor rgb="FFFF0000"/>
              <x14:axisColor rgb="FF000000"/>
            </x14:dataBar>
            <x14:dxf/>
          </x14:cfRule>
          <xm:sqref>I23:I24 I26:I32</xm:sqref>
        </x14:conditionalFormatting>
        <x14:conditionalFormatting xmlns:xm="http://schemas.microsoft.com/office/excel/2006/main">
          <x14:cfRule type="dataBar" id="{4fa474ff-8d5b-4bf6-81eb-d8ecad8d93fa}">
            <x14:dataBar minLength="0" maxLength="100" gradient="0">
              <x14:cfvo type="min"/>
              <x14:cfvo type="max"/>
              <x14:negativeFillColor rgb="FFFF0000"/>
              <x14:axisColor rgb="FF000000"/>
            </x14:dataBar>
            <x14:dxf/>
          </x14:cfRule>
          <xm:sqref>I25</xm:sqref>
        </x14:conditionalFormatting>
        <x14:conditionalFormatting xmlns:xm="http://schemas.microsoft.com/office/excel/2006/main">
          <x14:cfRule type="dataBar" id="{58b24075-096d-470c-9c7d-3a95b69f2add}">
            <x14:dataBar minLength="0" maxLength="100" gradient="0">
              <x14:cfvo type="min"/>
              <x14:cfvo type="max"/>
              <x14:negativeFillColor rgb="FFFF0000"/>
              <x14:axisColor rgb="FF000000"/>
            </x14:dataBar>
            <x14:dxf/>
          </x14:cfRule>
          <xm:sqref>I21:I32</xm:sqref>
        </x14:conditionalFormatting>
        <x14:conditionalFormatting xmlns:xm="http://schemas.microsoft.com/office/excel/2006/main">
          <x14:cfRule type="dataBar" id="{d3d952bc-c512-4a9d-b40b-deeb4f004fb3}">
            <x14:dataBar minLength="0" maxLength="100" gradient="0">
              <x14:cfvo type="min"/>
              <x14:cfvo type="max"/>
              <x14:negativeFillColor rgb="FFFF0000"/>
              <x14:axisColor rgb="FF000000"/>
            </x14:dataBar>
            <x14:dxf/>
          </x14:cfRule>
          <xm:sqref>I23:J32</xm:sqref>
        </x14:conditionalFormatting>
        <x14:conditionalFormatting xmlns:xm="http://schemas.microsoft.com/office/excel/2006/main">
          <x14:cfRule type="dataBar" id="{3598060c-6dc6-4d4e-9b21-50f22e02ba24}">
            <x14:dataBar minLength="0" maxLength="100" gradient="0">
              <x14:cfvo type="min"/>
              <x14:cfvo type="max"/>
              <x14:negativeFillColor rgb="FFFF0000"/>
              <x14:axisColor rgb="FF000000"/>
            </x14:dataBar>
            <x14:dxf/>
          </x14:cfRule>
          <xm:sqref>I46:I47 I49:I54</xm:sqref>
        </x14:conditionalFormatting>
        <x14:conditionalFormatting xmlns:xm="http://schemas.microsoft.com/office/excel/2006/main">
          <x14:cfRule type="dataBar" id="{85f5aa95-443f-4b82-908a-9e5f7b982271}">
            <x14:dataBar minLength="0" maxLength="100" gradient="0">
              <x14:cfvo type="min"/>
              <x14:cfvo type="max"/>
              <x14:negativeFillColor rgb="FFFF0000"/>
              <x14:axisColor rgb="FF000000"/>
            </x14:dataBar>
            <x14:dxf/>
          </x14:cfRule>
          <xm:sqref>I48</xm:sqref>
        </x14:conditionalFormatting>
        <x14:conditionalFormatting xmlns:xm="http://schemas.microsoft.com/office/excel/2006/main">
          <x14:cfRule type="dataBar" id="{fe2a34b9-d286-4dab-b572-bb2e6ec7d841}">
            <x14:dataBar minLength="0" maxLength="100" gradient="0">
              <x14:cfvo type="min"/>
              <x14:cfvo type="max"/>
              <x14:negativeFillColor rgb="FFFF0000"/>
              <x14:axisColor rgb="FF000000"/>
            </x14:dataBar>
            <x14:dxf/>
          </x14:cfRule>
          <xm:sqref>I44:I54</xm:sqref>
        </x14:conditionalFormatting>
        <x14:conditionalFormatting xmlns:xm="http://schemas.microsoft.com/office/excel/2006/main">
          <x14:cfRule type="dataBar" id="{730bb5f2-c0c5-473b-8d42-ae0414a13bdd}">
            <x14:dataBar minLength="0" maxLength="100" gradient="0">
              <x14:cfvo type="min"/>
              <x14:cfvo type="max"/>
              <x14:negativeFillColor rgb="FFFF0000"/>
              <x14:axisColor rgb="FF000000"/>
            </x14:dataBar>
            <x14:dxf/>
          </x14:cfRule>
          <xm:sqref>I46:J54</xm:sqref>
        </x14:conditionalFormatting>
      </x14:conditionalFormattings>
    </ext>
  </extLst>
</worksheet>
</file>

<file path=xl/worksheets/sheet3.xml><?xml version="1.0" encoding="utf-8"?>
<worksheet xmlns="http://schemas.openxmlformats.org/spreadsheetml/2006/main" xmlns:r="http://schemas.openxmlformats.org/officeDocument/2006/relationships">
  <dimension ref="A2:K46"/>
  <sheetViews>
    <sheetView zoomScaleSheetLayoutView="110" zoomScalePageLayoutView="0" workbookViewId="0" topLeftCell="A1">
      <selection activeCell="F9" sqref="F9"/>
    </sheetView>
  </sheetViews>
  <sheetFormatPr defaultColWidth="8.88671875" defaultRowHeight="15"/>
  <cols>
    <col min="1" max="1" width="16.6640625" style="0" bestFit="1" customWidth="1"/>
    <col min="2" max="3" width="9.88671875" style="0" customWidth="1"/>
    <col min="4" max="4" width="10.21484375" style="0" bestFit="1" customWidth="1"/>
    <col min="5" max="8" width="9.88671875" style="0" customWidth="1"/>
    <col min="9" max="9" width="10.21484375" style="0" bestFit="1" customWidth="1"/>
    <col min="10" max="11" width="9.88671875" style="0" customWidth="1"/>
  </cols>
  <sheetData>
    <row r="1" ht="15.75" thickBot="1"/>
    <row r="2" spans="1:11" ht="16.5" thickBot="1">
      <c r="A2" s="236" t="s">
        <v>164</v>
      </c>
      <c r="B2" s="237"/>
      <c r="C2" s="237"/>
      <c r="D2" s="237"/>
      <c r="E2" s="237"/>
      <c r="F2" s="237"/>
      <c r="G2" s="237"/>
      <c r="H2" s="237"/>
      <c r="I2" s="237"/>
      <c r="J2" s="237"/>
      <c r="K2" s="238"/>
    </row>
    <row r="3" spans="1:11" ht="15.75" thickBot="1">
      <c r="A3" s="1"/>
      <c r="B3" s="1"/>
      <c r="C3" s="1"/>
      <c r="D3" s="1"/>
      <c r="E3" s="1"/>
      <c r="F3" s="1"/>
      <c r="G3" s="29"/>
      <c r="H3" s="29"/>
      <c r="I3" s="29"/>
      <c r="J3" s="29"/>
      <c r="K3" s="29"/>
    </row>
    <row r="4" spans="1:11" ht="16.5" thickBot="1">
      <c r="A4" s="66" t="s">
        <v>8</v>
      </c>
      <c r="B4" s="74">
        <v>42825</v>
      </c>
      <c r="C4" s="88">
        <v>43008</v>
      </c>
      <c r="D4" s="74">
        <v>43190</v>
      </c>
      <c r="E4" s="88">
        <v>43373</v>
      </c>
      <c r="F4" s="74">
        <v>43555</v>
      </c>
      <c r="G4" s="88">
        <v>43738</v>
      </c>
      <c r="H4" s="74">
        <v>43921</v>
      </c>
      <c r="I4" s="88">
        <v>44104</v>
      </c>
      <c r="J4" s="74">
        <v>44286</v>
      </c>
      <c r="K4" s="88">
        <v>44469</v>
      </c>
    </row>
    <row r="5" spans="1:11" ht="15.75">
      <c r="A5" s="85" t="s">
        <v>9</v>
      </c>
      <c r="B5" s="31">
        <v>61247</v>
      </c>
      <c r="C5" s="32">
        <v>62304</v>
      </c>
      <c r="D5" s="31">
        <v>62398</v>
      </c>
      <c r="E5" s="4">
        <v>62480</v>
      </c>
      <c r="F5" s="33">
        <v>62622</v>
      </c>
      <c r="G5" s="4">
        <v>63302</v>
      </c>
      <c r="H5" s="4">
        <v>63428</v>
      </c>
      <c r="I5" s="4">
        <v>64499</v>
      </c>
      <c r="J5" s="4">
        <v>64298</v>
      </c>
      <c r="K5" s="4">
        <v>65257</v>
      </c>
    </row>
    <row r="6" spans="1:11" ht="15.75">
      <c r="A6" s="86" t="s">
        <v>10</v>
      </c>
      <c r="B6" s="35">
        <v>6472</v>
      </c>
      <c r="C6" s="36">
        <v>6522</v>
      </c>
      <c r="D6" s="35">
        <v>6511</v>
      </c>
      <c r="E6" s="7">
        <v>6469</v>
      </c>
      <c r="F6" s="37">
        <v>6425</v>
      </c>
      <c r="G6" s="7">
        <v>6462</v>
      </c>
      <c r="H6" s="7">
        <v>6425</v>
      </c>
      <c r="I6" s="7">
        <v>6499</v>
      </c>
      <c r="J6" s="7">
        <v>6491</v>
      </c>
      <c r="K6" s="7">
        <v>6565</v>
      </c>
    </row>
    <row r="7" spans="1:11" ht="16.5" thickBot="1">
      <c r="A7" s="87" t="s">
        <v>11</v>
      </c>
      <c r="B7" s="39"/>
      <c r="C7" s="40"/>
      <c r="D7" s="39"/>
      <c r="E7" s="11"/>
      <c r="F7" s="41"/>
      <c r="G7" s="11"/>
      <c r="H7" s="11"/>
      <c r="I7" s="11"/>
      <c r="J7" s="11"/>
      <c r="K7" s="11"/>
    </row>
    <row r="8" spans="1:11" ht="16.5" thickBot="1">
      <c r="A8" s="109" t="s">
        <v>5</v>
      </c>
      <c r="B8" s="90">
        <v>67719</v>
      </c>
      <c r="C8" s="89">
        <v>68826</v>
      </c>
      <c r="D8" s="90">
        <v>68909</v>
      </c>
      <c r="E8" s="89">
        <v>68949</v>
      </c>
      <c r="F8" s="90">
        <v>69047</v>
      </c>
      <c r="G8" s="65">
        <v>69764</v>
      </c>
      <c r="H8" s="73">
        <v>69853</v>
      </c>
      <c r="I8" s="65">
        <v>70998</v>
      </c>
      <c r="J8" s="73">
        <v>70789</v>
      </c>
      <c r="K8" s="65">
        <v>71822</v>
      </c>
    </row>
    <row r="9" spans="1:11" ht="15">
      <c r="A9" s="1"/>
      <c r="B9" s="42"/>
      <c r="C9" s="42"/>
      <c r="D9" s="42"/>
      <c r="E9" s="42"/>
      <c r="F9" s="42"/>
      <c r="G9" s="29"/>
      <c r="H9" s="29"/>
      <c r="I9" s="29"/>
      <c r="J9" s="29"/>
      <c r="K9" s="29"/>
    </row>
    <row r="26" ht="15.75" thickBot="1"/>
    <row r="27" spans="1:11" ht="16.5" thickBot="1">
      <c r="A27" s="236" t="s">
        <v>170</v>
      </c>
      <c r="B27" s="237"/>
      <c r="C27" s="237"/>
      <c r="D27" s="237"/>
      <c r="E27" s="237"/>
      <c r="F27" s="237"/>
      <c r="G27" s="237"/>
      <c r="H27" s="237"/>
      <c r="I27" s="237"/>
      <c r="J27" s="237"/>
      <c r="K27" s="238"/>
    </row>
    <row r="28" ht="15.75" thickBot="1"/>
    <row r="29" spans="1:11" ht="16.5" thickBot="1">
      <c r="A29" s="167" t="s">
        <v>0</v>
      </c>
      <c r="B29" s="74">
        <v>42825</v>
      </c>
      <c r="C29" s="72">
        <v>43008</v>
      </c>
      <c r="D29" s="74">
        <v>43190</v>
      </c>
      <c r="E29" s="72">
        <v>43373</v>
      </c>
      <c r="F29" s="74">
        <v>43555</v>
      </c>
      <c r="G29" s="72">
        <v>43738</v>
      </c>
      <c r="H29" s="74">
        <v>43921</v>
      </c>
      <c r="I29" s="72">
        <v>44104</v>
      </c>
      <c r="J29" s="74">
        <v>44286</v>
      </c>
      <c r="K29" s="72">
        <v>44469</v>
      </c>
    </row>
    <row r="30" spans="1:11" ht="15.75">
      <c r="A30" s="161" t="s">
        <v>2</v>
      </c>
      <c r="B30" s="162">
        <v>3137</v>
      </c>
      <c r="C30" s="60">
        <v>3228</v>
      </c>
      <c r="D30" s="162">
        <v>3253</v>
      </c>
      <c r="E30" s="60">
        <v>3327</v>
      </c>
      <c r="F30" s="162">
        <v>3312</v>
      </c>
      <c r="G30" s="60">
        <v>3313</v>
      </c>
      <c r="H30" s="60">
        <v>3354</v>
      </c>
      <c r="I30" s="60">
        <v>3448</v>
      </c>
      <c r="J30" s="60">
        <v>3423</v>
      </c>
      <c r="K30" s="60">
        <v>3512</v>
      </c>
    </row>
    <row r="31" spans="1:11" ht="15.75">
      <c r="A31" s="163" t="s">
        <v>1</v>
      </c>
      <c r="B31" s="164">
        <v>57572</v>
      </c>
      <c r="C31" s="61">
        <v>58564</v>
      </c>
      <c r="D31" s="164">
        <v>58672</v>
      </c>
      <c r="E31" s="61">
        <v>58710</v>
      </c>
      <c r="F31" s="164">
        <v>58885</v>
      </c>
      <c r="G31" s="61">
        <v>59567</v>
      </c>
      <c r="H31" s="61">
        <v>59665</v>
      </c>
      <c r="I31" s="61">
        <v>60641</v>
      </c>
      <c r="J31" s="61">
        <v>60477</v>
      </c>
      <c r="K31" s="61">
        <v>61356</v>
      </c>
    </row>
    <row r="32" spans="1:11" ht="15.75">
      <c r="A32" s="163" t="s">
        <v>3</v>
      </c>
      <c r="B32" s="164">
        <v>538</v>
      </c>
      <c r="C32" s="61">
        <v>512</v>
      </c>
      <c r="D32" s="164">
        <v>473</v>
      </c>
      <c r="E32" s="61">
        <v>443</v>
      </c>
      <c r="F32" s="164">
        <v>425</v>
      </c>
      <c r="G32" s="61">
        <v>421</v>
      </c>
      <c r="H32" s="61">
        <v>409</v>
      </c>
      <c r="I32" s="61">
        <v>409</v>
      </c>
      <c r="J32" s="61">
        <v>397</v>
      </c>
      <c r="K32" s="61">
        <v>386</v>
      </c>
    </row>
    <row r="33" spans="1:11" ht="16.5" thickBot="1">
      <c r="A33" s="165" t="s">
        <v>4</v>
      </c>
      <c r="B33" s="166"/>
      <c r="C33" s="62"/>
      <c r="D33" s="166"/>
      <c r="E33" s="62"/>
      <c r="F33" s="166"/>
      <c r="G33" s="138">
        <v>1</v>
      </c>
      <c r="H33" s="62"/>
      <c r="I33" s="62">
        <v>1</v>
      </c>
      <c r="J33" s="62">
        <v>1</v>
      </c>
      <c r="K33" s="62">
        <v>3</v>
      </c>
    </row>
    <row r="34" spans="1:11" ht="16.5" thickBot="1">
      <c r="A34" s="109" t="s">
        <v>5</v>
      </c>
      <c r="B34" s="90">
        <v>61247</v>
      </c>
      <c r="C34" s="89">
        <v>62304</v>
      </c>
      <c r="D34" s="90">
        <v>62398</v>
      </c>
      <c r="E34" s="89">
        <v>62480</v>
      </c>
      <c r="F34" s="90">
        <v>62622</v>
      </c>
      <c r="G34" s="65">
        <v>63302</v>
      </c>
      <c r="H34" s="90">
        <v>63428</v>
      </c>
      <c r="I34" s="65">
        <v>64499</v>
      </c>
      <c r="J34" s="90">
        <v>64298</v>
      </c>
      <c r="K34" s="65">
        <v>65257</v>
      </c>
    </row>
    <row r="36" ht="15.75" thickBot="1"/>
    <row r="37" spans="1:11" ht="16.5" thickBot="1">
      <c r="A37" s="236" t="s">
        <v>171</v>
      </c>
      <c r="B37" s="237"/>
      <c r="C37" s="237"/>
      <c r="D37" s="237"/>
      <c r="E37" s="237"/>
      <c r="F37" s="237"/>
      <c r="G37" s="237"/>
      <c r="H37" s="237"/>
      <c r="I37" s="237"/>
      <c r="J37" s="237"/>
      <c r="K37" s="238"/>
    </row>
    <row r="38" ht="15.75" thickBot="1"/>
    <row r="39" spans="1:11" ht="16.5" thickBot="1">
      <c r="A39" s="167" t="s">
        <v>0</v>
      </c>
      <c r="B39" s="74">
        <v>42825</v>
      </c>
      <c r="C39" s="72">
        <v>43008</v>
      </c>
      <c r="D39" s="74">
        <v>43190</v>
      </c>
      <c r="E39" s="72">
        <v>43373</v>
      </c>
      <c r="F39" s="74">
        <v>43555</v>
      </c>
      <c r="G39" s="72">
        <v>43738</v>
      </c>
      <c r="H39" s="74">
        <v>43921</v>
      </c>
      <c r="I39" s="72">
        <v>44104</v>
      </c>
      <c r="J39" s="74">
        <v>44286</v>
      </c>
      <c r="K39" s="72">
        <v>44469</v>
      </c>
    </row>
    <row r="40" spans="1:11" ht="15.75">
      <c r="A40" s="161" t="s">
        <v>2</v>
      </c>
      <c r="B40" s="170">
        <v>4</v>
      </c>
      <c r="C40" s="136">
        <v>4</v>
      </c>
      <c r="D40" s="162">
        <v>6</v>
      </c>
      <c r="E40" s="60">
        <v>6</v>
      </c>
      <c r="F40" s="162">
        <v>7</v>
      </c>
      <c r="G40" s="60">
        <v>8</v>
      </c>
      <c r="H40" s="60">
        <v>6</v>
      </c>
      <c r="I40" s="136">
        <v>6</v>
      </c>
      <c r="J40" s="60">
        <v>7</v>
      </c>
      <c r="K40" s="219">
        <v>8</v>
      </c>
    </row>
    <row r="41" spans="1:11" ht="15.75">
      <c r="A41" s="163" t="s">
        <v>1</v>
      </c>
      <c r="B41" s="164">
        <v>6468</v>
      </c>
      <c r="C41" s="61">
        <v>6518</v>
      </c>
      <c r="D41" s="164">
        <v>6505</v>
      </c>
      <c r="E41" s="61">
        <v>6463</v>
      </c>
      <c r="F41" s="164">
        <v>6418</v>
      </c>
      <c r="G41" s="61">
        <v>6454</v>
      </c>
      <c r="H41" s="61">
        <v>6419</v>
      </c>
      <c r="I41" s="61">
        <v>6493</v>
      </c>
      <c r="J41" s="61">
        <v>6483</v>
      </c>
      <c r="K41" s="219">
        <v>6556</v>
      </c>
    </row>
    <row r="42" spans="1:11" ht="15.75">
      <c r="A42" s="163" t="s">
        <v>3</v>
      </c>
      <c r="B42" s="164"/>
      <c r="C42" s="61"/>
      <c r="D42" s="164"/>
      <c r="E42" s="61"/>
      <c r="F42" s="164"/>
      <c r="G42" s="61"/>
      <c r="H42" s="61"/>
      <c r="I42" s="61"/>
      <c r="J42" s="61">
        <v>1</v>
      </c>
      <c r="K42" s="219">
        <v>1</v>
      </c>
    </row>
    <row r="43" spans="1:11" ht="16.5" thickBot="1">
      <c r="A43" s="165" t="s">
        <v>4</v>
      </c>
      <c r="B43" s="166"/>
      <c r="C43" s="62"/>
      <c r="D43" s="166"/>
      <c r="E43" s="62"/>
      <c r="F43" s="166"/>
      <c r="G43" s="62"/>
      <c r="H43" s="62"/>
      <c r="I43" s="62"/>
      <c r="J43" s="62"/>
      <c r="K43" s="62"/>
    </row>
    <row r="44" spans="1:11" ht="16.5" thickBot="1">
      <c r="A44" s="109" t="s">
        <v>5</v>
      </c>
      <c r="B44" s="90">
        <v>6472</v>
      </c>
      <c r="C44" s="89">
        <v>6522</v>
      </c>
      <c r="D44" s="90">
        <v>6511</v>
      </c>
      <c r="E44" s="89">
        <v>6469</v>
      </c>
      <c r="F44" s="90">
        <v>6425</v>
      </c>
      <c r="G44" s="65">
        <v>6462</v>
      </c>
      <c r="H44" s="90">
        <v>6425</v>
      </c>
      <c r="I44" s="65">
        <v>6499</v>
      </c>
      <c r="J44" s="90">
        <v>6491</v>
      </c>
      <c r="K44" s="65">
        <v>6565</v>
      </c>
    </row>
    <row r="46" spans="1:11" s="218" customFormat="1" ht="39" customHeight="1">
      <c r="A46" s="229" t="s">
        <v>217</v>
      </c>
      <c r="B46" s="229"/>
      <c r="C46" s="229"/>
      <c r="D46" s="229"/>
      <c r="E46" s="229"/>
      <c r="F46" s="229"/>
      <c r="G46" s="229"/>
      <c r="H46" s="229"/>
      <c r="I46" s="229"/>
      <c r="J46" s="229"/>
      <c r="K46" s="229"/>
    </row>
  </sheetData>
  <sheetProtection/>
  <mergeCells count="4">
    <mergeCell ref="A2:K2"/>
    <mergeCell ref="A27:K27"/>
    <mergeCell ref="A37:K37"/>
    <mergeCell ref="A46:K46"/>
  </mergeCells>
  <printOptions horizontalCentered="1"/>
  <pageMargins left="0.2362204724409449" right="0.2362204724409449" top="0.7480314960629921" bottom="0.7480314960629921" header="0.31496062992125984" footer="0.31496062992125984"/>
  <pageSetup horizontalDpi="600" verticalDpi="600" orientation="landscape" paperSize="9" scale="67" r:id="rId2"/>
  <headerFooter>
    <oddFooter>&amp;L&amp;8&amp;K00-043The NMC register in Scotland as on 30 September 2021&amp;C&amp;8&amp;K00-043Page &amp;P of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K83"/>
  <sheetViews>
    <sheetView showZeros="0" zoomScaleSheetLayoutView="100" zoomScalePageLayoutView="0" workbookViewId="0" topLeftCell="A1">
      <selection activeCell="P20" sqref="P20"/>
    </sheetView>
  </sheetViews>
  <sheetFormatPr defaultColWidth="8.88671875" defaultRowHeight="15"/>
  <cols>
    <col min="1" max="1" width="42.3359375" style="182" customWidth="1"/>
    <col min="2" max="3" width="10.21484375" style="0" bestFit="1" customWidth="1"/>
    <col min="4" max="4" width="9.88671875" style="0" customWidth="1"/>
    <col min="5" max="5" width="10.21484375" style="0" bestFit="1" customWidth="1"/>
    <col min="6" max="6" width="9.88671875" style="0" customWidth="1"/>
    <col min="7" max="7" width="10.21484375" style="0" bestFit="1" customWidth="1"/>
    <col min="8" max="9" width="9.88671875" style="0" customWidth="1"/>
    <col min="10" max="11" width="10.21484375" style="0" bestFit="1" customWidth="1"/>
  </cols>
  <sheetData>
    <row r="1" spans="2:11" ht="15.75" thickBot="1">
      <c r="B1" s="176"/>
      <c r="C1" s="176"/>
      <c r="D1" s="176"/>
      <c r="E1" s="176"/>
      <c r="F1" s="176"/>
      <c r="G1" s="176"/>
      <c r="H1" s="176"/>
      <c r="I1" s="176"/>
      <c r="J1" s="176"/>
      <c r="K1" s="176"/>
    </row>
    <row r="2" spans="1:11" ht="15.75" customHeight="1" thickBot="1">
      <c r="A2" s="236" t="s">
        <v>204</v>
      </c>
      <c r="B2" s="237"/>
      <c r="C2" s="237"/>
      <c r="D2" s="237"/>
      <c r="E2" s="237"/>
      <c r="F2" s="237"/>
      <c r="G2" s="237"/>
      <c r="H2" s="237"/>
      <c r="I2" s="237"/>
      <c r="J2" s="237"/>
      <c r="K2" s="238"/>
    </row>
    <row r="3" spans="2:11" ht="15.75" thickBot="1">
      <c r="B3" s="175"/>
      <c r="C3" s="175"/>
      <c r="D3" s="175"/>
      <c r="E3" s="175"/>
      <c r="F3" s="175"/>
      <c r="G3" s="175"/>
      <c r="H3" s="175"/>
      <c r="I3" s="175"/>
      <c r="J3" s="175"/>
      <c r="K3" s="175"/>
    </row>
    <row r="4" spans="1:11" ht="16.5" thickBot="1">
      <c r="A4" s="147" t="s">
        <v>176</v>
      </c>
      <c r="B4" s="98">
        <v>42825</v>
      </c>
      <c r="C4" s="97">
        <v>43008</v>
      </c>
      <c r="D4" s="98">
        <v>43190</v>
      </c>
      <c r="E4" s="97">
        <v>43373</v>
      </c>
      <c r="F4" s="98">
        <v>43555</v>
      </c>
      <c r="G4" s="97">
        <v>43738</v>
      </c>
      <c r="H4" s="183">
        <v>43921</v>
      </c>
      <c r="I4" s="97">
        <v>44104</v>
      </c>
      <c r="J4" s="98">
        <v>44286</v>
      </c>
      <c r="K4" s="97">
        <v>44469</v>
      </c>
    </row>
    <row r="5" spans="1:11" ht="15">
      <c r="A5" s="148" t="s">
        <v>213</v>
      </c>
      <c r="B5" s="51"/>
      <c r="C5" s="51"/>
      <c r="D5" s="51"/>
      <c r="E5" s="51"/>
      <c r="F5" s="57"/>
      <c r="G5" s="151"/>
      <c r="H5" s="57"/>
      <c r="I5" s="151"/>
      <c r="J5" s="51">
        <v>6</v>
      </c>
      <c r="K5" s="51">
        <v>8</v>
      </c>
    </row>
    <row r="6" spans="1:11" ht="15">
      <c r="A6" s="185" t="s">
        <v>177</v>
      </c>
      <c r="B6" s="54">
        <v>499</v>
      </c>
      <c r="C6" s="54">
        <v>549</v>
      </c>
      <c r="D6" s="54">
        <v>597</v>
      </c>
      <c r="E6" s="54">
        <v>621</v>
      </c>
      <c r="F6" s="186">
        <v>649</v>
      </c>
      <c r="G6" s="54">
        <v>650</v>
      </c>
      <c r="H6" s="187">
        <v>651</v>
      </c>
      <c r="I6" s="54">
        <v>649</v>
      </c>
      <c r="J6" s="194">
        <v>142</v>
      </c>
      <c r="K6" s="194">
        <v>130</v>
      </c>
    </row>
    <row r="7" spans="1:11" ht="15">
      <c r="A7" s="185" t="s">
        <v>178</v>
      </c>
      <c r="B7" s="54">
        <v>8</v>
      </c>
      <c r="C7" s="54">
        <v>9</v>
      </c>
      <c r="D7" s="54">
        <v>9</v>
      </c>
      <c r="E7" s="54">
        <v>9</v>
      </c>
      <c r="F7" s="186">
        <v>10</v>
      </c>
      <c r="G7" s="54">
        <v>11</v>
      </c>
      <c r="H7" s="187">
        <v>9</v>
      </c>
      <c r="I7" s="54">
        <v>10</v>
      </c>
      <c r="J7" s="194">
        <v>10</v>
      </c>
      <c r="K7" s="194">
        <v>10</v>
      </c>
    </row>
    <row r="8" spans="1:11" ht="15">
      <c r="A8" s="185" t="s">
        <v>179</v>
      </c>
      <c r="B8" s="54">
        <v>95</v>
      </c>
      <c r="C8" s="54">
        <v>98</v>
      </c>
      <c r="D8" s="54">
        <v>103</v>
      </c>
      <c r="E8" s="186">
        <v>106</v>
      </c>
      <c r="F8" s="54">
        <v>111</v>
      </c>
      <c r="G8" s="186">
        <v>117</v>
      </c>
      <c r="H8" s="194">
        <v>113</v>
      </c>
      <c r="I8" s="186">
        <v>114</v>
      </c>
      <c r="J8" s="194">
        <v>114</v>
      </c>
      <c r="K8" s="194">
        <v>114</v>
      </c>
    </row>
    <row r="9" spans="1:11" ht="15">
      <c r="A9" s="185" t="s">
        <v>214</v>
      </c>
      <c r="B9" s="54"/>
      <c r="C9" s="54"/>
      <c r="D9" s="54"/>
      <c r="E9" s="186"/>
      <c r="F9" s="54"/>
      <c r="G9" s="187"/>
      <c r="H9" s="54"/>
      <c r="I9" s="187"/>
      <c r="J9" s="54">
        <v>597</v>
      </c>
      <c r="K9" s="54">
        <v>676</v>
      </c>
    </row>
    <row r="10" spans="1:11" ht="15">
      <c r="A10" s="185" t="s">
        <v>180</v>
      </c>
      <c r="B10" s="54">
        <v>594</v>
      </c>
      <c r="C10" s="54">
        <v>631</v>
      </c>
      <c r="D10" s="54">
        <v>667</v>
      </c>
      <c r="E10" s="54">
        <v>712</v>
      </c>
      <c r="F10" s="186">
        <v>724</v>
      </c>
      <c r="G10" s="54">
        <v>735</v>
      </c>
      <c r="H10" s="187">
        <v>736</v>
      </c>
      <c r="I10" s="54">
        <v>732</v>
      </c>
      <c r="J10" s="194">
        <v>746</v>
      </c>
      <c r="K10" s="194">
        <v>768</v>
      </c>
    </row>
    <row r="11" spans="1:11" ht="15">
      <c r="A11" s="185" t="s">
        <v>181</v>
      </c>
      <c r="B11" s="54">
        <v>93</v>
      </c>
      <c r="C11" s="54">
        <v>103</v>
      </c>
      <c r="D11" s="54">
        <v>116</v>
      </c>
      <c r="E11" s="54">
        <v>126</v>
      </c>
      <c r="F11" s="186">
        <v>136</v>
      </c>
      <c r="G11" s="54">
        <v>138</v>
      </c>
      <c r="H11" s="187">
        <v>144</v>
      </c>
      <c r="I11" s="54">
        <v>145</v>
      </c>
      <c r="J11" s="194">
        <v>153</v>
      </c>
      <c r="K11" s="194">
        <v>161</v>
      </c>
    </row>
    <row r="12" spans="1:11" ht="15">
      <c r="A12" s="185" t="s">
        <v>182</v>
      </c>
      <c r="B12" s="54">
        <v>638</v>
      </c>
      <c r="C12" s="54">
        <v>689</v>
      </c>
      <c r="D12" s="54">
        <v>730</v>
      </c>
      <c r="E12" s="54">
        <v>765</v>
      </c>
      <c r="F12" s="186">
        <v>822</v>
      </c>
      <c r="G12" s="54">
        <v>858</v>
      </c>
      <c r="H12" s="187">
        <v>868</v>
      </c>
      <c r="I12" s="54">
        <v>883</v>
      </c>
      <c r="J12" s="194">
        <v>1003</v>
      </c>
      <c r="K12" s="194">
        <v>1106</v>
      </c>
    </row>
    <row r="13" spans="1:11" ht="15">
      <c r="A13" s="146" t="s">
        <v>183</v>
      </c>
      <c r="B13" s="53">
        <v>34</v>
      </c>
      <c r="C13" s="53">
        <v>32</v>
      </c>
      <c r="D13" s="53">
        <v>31</v>
      </c>
      <c r="E13" s="53">
        <v>32</v>
      </c>
      <c r="F13" s="58">
        <v>36</v>
      </c>
      <c r="G13" s="53">
        <v>35</v>
      </c>
      <c r="H13" s="188">
        <v>39</v>
      </c>
      <c r="I13" s="53">
        <v>36</v>
      </c>
      <c r="J13" s="153">
        <v>36</v>
      </c>
      <c r="K13" s="153">
        <v>39</v>
      </c>
    </row>
    <row r="14" spans="1:11" ht="15">
      <c r="A14" s="146" t="s">
        <v>184</v>
      </c>
      <c r="B14" s="53">
        <v>40</v>
      </c>
      <c r="C14" s="53">
        <v>42</v>
      </c>
      <c r="D14" s="53">
        <v>43</v>
      </c>
      <c r="E14" s="53">
        <v>42</v>
      </c>
      <c r="F14" s="58">
        <v>47</v>
      </c>
      <c r="G14" s="53">
        <v>48</v>
      </c>
      <c r="H14" s="188">
        <v>49</v>
      </c>
      <c r="I14" s="53">
        <v>50</v>
      </c>
      <c r="J14" s="153">
        <v>65</v>
      </c>
      <c r="K14" s="153">
        <v>70</v>
      </c>
    </row>
    <row r="15" spans="1:11" ht="15">
      <c r="A15" s="146" t="s">
        <v>185</v>
      </c>
      <c r="B15" s="53">
        <v>93</v>
      </c>
      <c r="C15" s="53">
        <v>106</v>
      </c>
      <c r="D15" s="53">
        <v>106</v>
      </c>
      <c r="E15" s="53">
        <v>112</v>
      </c>
      <c r="F15" s="58">
        <v>109</v>
      </c>
      <c r="G15" s="53">
        <v>115</v>
      </c>
      <c r="H15" s="188">
        <v>120</v>
      </c>
      <c r="I15" s="53">
        <v>115</v>
      </c>
      <c r="J15" s="153">
        <v>48</v>
      </c>
      <c r="K15" s="153">
        <v>30</v>
      </c>
    </row>
    <row r="16" spans="1:11" ht="15">
      <c r="A16" s="146" t="s">
        <v>186</v>
      </c>
      <c r="B16" s="53">
        <v>90</v>
      </c>
      <c r="C16" s="53">
        <v>93</v>
      </c>
      <c r="D16" s="53">
        <v>97</v>
      </c>
      <c r="E16" s="53">
        <v>104</v>
      </c>
      <c r="F16" s="58">
        <v>116</v>
      </c>
      <c r="G16" s="53">
        <v>115</v>
      </c>
      <c r="H16" s="188">
        <v>117</v>
      </c>
      <c r="I16" s="53">
        <v>125</v>
      </c>
      <c r="J16" s="153">
        <v>120</v>
      </c>
      <c r="K16" s="153">
        <v>120</v>
      </c>
    </row>
    <row r="17" spans="1:11" ht="15">
      <c r="A17" s="146" t="s">
        <v>187</v>
      </c>
      <c r="B17" s="53">
        <v>45</v>
      </c>
      <c r="C17" s="53">
        <v>55</v>
      </c>
      <c r="D17" s="53">
        <v>59</v>
      </c>
      <c r="E17" s="53">
        <v>66</v>
      </c>
      <c r="F17" s="58">
        <v>70</v>
      </c>
      <c r="G17" s="53">
        <v>75</v>
      </c>
      <c r="H17" s="188">
        <v>79</v>
      </c>
      <c r="I17" s="53">
        <v>78</v>
      </c>
      <c r="J17" s="153">
        <v>55</v>
      </c>
      <c r="K17" s="153">
        <v>49</v>
      </c>
    </row>
    <row r="18" spans="1:11" ht="15">
      <c r="A18" s="146" t="s">
        <v>188</v>
      </c>
      <c r="B18" s="53">
        <v>388</v>
      </c>
      <c r="C18" s="53">
        <v>501</v>
      </c>
      <c r="D18" s="53">
        <v>555</v>
      </c>
      <c r="E18" s="53">
        <v>617</v>
      </c>
      <c r="F18" s="58">
        <v>655</v>
      </c>
      <c r="G18" s="53">
        <v>665</v>
      </c>
      <c r="H18" s="188">
        <v>644</v>
      </c>
      <c r="I18" s="53">
        <v>635</v>
      </c>
      <c r="J18" s="153">
        <v>335</v>
      </c>
      <c r="K18" s="153">
        <v>236</v>
      </c>
    </row>
    <row r="19" spans="1:11" ht="15">
      <c r="A19" s="146" t="s">
        <v>189</v>
      </c>
      <c r="B19" s="53">
        <v>96</v>
      </c>
      <c r="C19" s="53">
        <v>99</v>
      </c>
      <c r="D19" s="53">
        <v>108</v>
      </c>
      <c r="E19" s="53">
        <v>117</v>
      </c>
      <c r="F19" s="58">
        <v>127</v>
      </c>
      <c r="G19" s="53">
        <v>125</v>
      </c>
      <c r="H19" s="188">
        <v>127</v>
      </c>
      <c r="I19" s="53">
        <v>130</v>
      </c>
      <c r="J19" s="153">
        <v>183</v>
      </c>
      <c r="K19" s="153">
        <v>214</v>
      </c>
    </row>
    <row r="20" spans="1:11" ht="15">
      <c r="A20" s="146" t="s">
        <v>11</v>
      </c>
      <c r="B20" s="53">
        <v>754</v>
      </c>
      <c r="C20" s="53">
        <v>846</v>
      </c>
      <c r="D20" s="53">
        <v>881</v>
      </c>
      <c r="E20" s="53">
        <v>942</v>
      </c>
      <c r="F20" s="58">
        <v>967</v>
      </c>
      <c r="G20" s="53">
        <v>1005</v>
      </c>
      <c r="H20" s="188">
        <v>1024</v>
      </c>
      <c r="I20" s="53">
        <v>1006</v>
      </c>
      <c r="J20" s="153">
        <v>1270</v>
      </c>
      <c r="K20" s="153">
        <v>1352</v>
      </c>
    </row>
    <row r="21" spans="1:11" ht="15">
      <c r="A21" s="146" t="s">
        <v>190</v>
      </c>
      <c r="B21" s="53">
        <v>9290</v>
      </c>
      <c r="C21" s="53">
        <v>6146</v>
      </c>
      <c r="D21" s="53">
        <v>3635</v>
      </c>
      <c r="E21" s="53">
        <v>1331</v>
      </c>
      <c r="F21" s="58">
        <v>92</v>
      </c>
      <c r="G21" s="53">
        <v>88</v>
      </c>
      <c r="H21" s="188">
        <v>172</v>
      </c>
      <c r="I21" s="53">
        <v>1682</v>
      </c>
      <c r="J21" s="153">
        <v>106</v>
      </c>
      <c r="K21" s="153">
        <v>92</v>
      </c>
    </row>
    <row r="22" spans="1:11" ht="15">
      <c r="A22" s="146" t="s">
        <v>191</v>
      </c>
      <c r="B22" s="53">
        <v>1055</v>
      </c>
      <c r="C22" s="53">
        <v>1053</v>
      </c>
      <c r="D22" s="53">
        <v>1094</v>
      </c>
      <c r="E22" s="53">
        <v>1116</v>
      </c>
      <c r="F22" s="58">
        <v>1145</v>
      </c>
      <c r="G22" s="53">
        <v>1179</v>
      </c>
      <c r="H22" s="188">
        <v>1211</v>
      </c>
      <c r="I22" s="53">
        <v>1225</v>
      </c>
      <c r="J22" s="153">
        <v>1340</v>
      </c>
      <c r="K22" s="153">
        <v>1406</v>
      </c>
    </row>
    <row r="23" spans="1:11" ht="15">
      <c r="A23" s="146" t="s">
        <v>192</v>
      </c>
      <c r="B23" s="53">
        <v>53264</v>
      </c>
      <c r="C23" s="53">
        <v>57108</v>
      </c>
      <c r="D23" s="53">
        <v>59393</v>
      </c>
      <c r="E23" s="53">
        <v>61445</v>
      </c>
      <c r="F23" s="58">
        <v>62518</v>
      </c>
      <c r="G23" s="53">
        <v>63080</v>
      </c>
      <c r="H23" s="188">
        <v>63037</v>
      </c>
      <c r="I23" s="53">
        <v>62688</v>
      </c>
      <c r="J23" s="153">
        <v>63655</v>
      </c>
      <c r="K23" s="153">
        <v>64375</v>
      </c>
    </row>
    <row r="24" spans="1:11" ht="15">
      <c r="A24" s="146" t="s">
        <v>193</v>
      </c>
      <c r="B24" s="53">
        <v>34</v>
      </c>
      <c r="C24" s="53">
        <v>46</v>
      </c>
      <c r="D24" s="53">
        <v>51</v>
      </c>
      <c r="E24" s="53">
        <v>47</v>
      </c>
      <c r="F24" s="58">
        <v>51</v>
      </c>
      <c r="G24" s="53">
        <v>48</v>
      </c>
      <c r="H24" s="188">
        <v>47</v>
      </c>
      <c r="I24" s="53">
        <v>43</v>
      </c>
      <c r="J24" s="153">
        <v>8</v>
      </c>
      <c r="K24" s="153">
        <v>13</v>
      </c>
    </row>
    <row r="25" spans="1:11" ht="15.75" thickBot="1">
      <c r="A25" s="177" t="s">
        <v>194</v>
      </c>
      <c r="B25" s="56">
        <v>609</v>
      </c>
      <c r="C25" s="56">
        <v>620</v>
      </c>
      <c r="D25" s="56">
        <v>634</v>
      </c>
      <c r="E25" s="56">
        <v>639</v>
      </c>
      <c r="F25" s="189">
        <v>662</v>
      </c>
      <c r="G25" s="56">
        <v>677</v>
      </c>
      <c r="H25" s="190">
        <v>666</v>
      </c>
      <c r="I25" s="56">
        <v>652</v>
      </c>
      <c r="J25" s="155">
        <v>797</v>
      </c>
      <c r="K25" s="155">
        <v>853</v>
      </c>
    </row>
    <row r="26" spans="1:11" ht="16.5" thickBot="1">
      <c r="A26" s="147" t="s">
        <v>5</v>
      </c>
      <c r="B26" s="100">
        <v>67719</v>
      </c>
      <c r="C26" s="123">
        <v>68826</v>
      </c>
      <c r="D26" s="100">
        <v>68909</v>
      </c>
      <c r="E26" s="123">
        <v>68949</v>
      </c>
      <c r="F26" s="100">
        <v>69047</v>
      </c>
      <c r="G26" s="123">
        <v>69764</v>
      </c>
      <c r="H26" s="191">
        <v>69853</v>
      </c>
      <c r="I26" s="123">
        <v>70998</v>
      </c>
      <c r="J26" s="120">
        <v>70789</v>
      </c>
      <c r="K26" s="123">
        <v>71822</v>
      </c>
    </row>
    <row r="27" spans="1:11" ht="15">
      <c r="A27" s="192"/>
      <c r="B27" s="193"/>
      <c r="C27" s="193"/>
      <c r="D27" s="193"/>
      <c r="E27" s="193"/>
      <c r="F27" s="193"/>
      <c r="G27" s="193"/>
      <c r="H27" s="193"/>
      <c r="I27" s="193"/>
      <c r="J27" s="193"/>
      <c r="K27" s="193"/>
    </row>
    <row r="28" spans="1:11" ht="15.75" thickBot="1">
      <c r="A28" s="192"/>
      <c r="B28" s="193"/>
      <c r="C28" s="193"/>
      <c r="D28" s="193"/>
      <c r="E28" s="193"/>
      <c r="F28" s="193"/>
      <c r="G28" s="193"/>
      <c r="H28" s="193"/>
      <c r="I28" s="193"/>
      <c r="J28" s="193"/>
      <c r="K28" s="193"/>
    </row>
    <row r="29" spans="1:11" ht="15.75" customHeight="1" thickBot="1">
      <c r="A29" s="236" t="s">
        <v>205</v>
      </c>
      <c r="B29" s="237"/>
      <c r="C29" s="237"/>
      <c r="D29" s="237"/>
      <c r="E29" s="237"/>
      <c r="F29" s="237"/>
      <c r="G29" s="237"/>
      <c r="H29" s="237"/>
      <c r="I29" s="237"/>
      <c r="J29" s="237"/>
      <c r="K29" s="238"/>
    </row>
    <row r="30" spans="2:11" ht="15.75" thickBot="1">
      <c r="B30" s="175"/>
      <c r="C30" s="175"/>
      <c r="D30" s="175"/>
      <c r="E30" s="175"/>
      <c r="F30" s="175"/>
      <c r="G30" s="175"/>
      <c r="H30" s="175"/>
      <c r="I30" s="175"/>
      <c r="J30" s="175"/>
      <c r="K30" s="175"/>
    </row>
    <row r="31" spans="1:11" ht="48" thickBot="1">
      <c r="A31" s="147" t="s">
        <v>176</v>
      </c>
      <c r="B31" s="169" t="s">
        <v>195</v>
      </c>
      <c r="C31" s="168" t="s">
        <v>196</v>
      </c>
      <c r="D31" s="169" t="s">
        <v>197</v>
      </c>
      <c r="E31" s="168" t="s">
        <v>198</v>
      </c>
      <c r="F31" s="169" t="s">
        <v>199</v>
      </c>
      <c r="G31" s="168" t="s">
        <v>200</v>
      </c>
      <c r="H31" s="169" t="s">
        <v>201</v>
      </c>
      <c r="I31" s="168" t="s">
        <v>202</v>
      </c>
      <c r="J31" s="169" t="s">
        <v>216</v>
      </c>
      <c r="K31" s="168" t="s">
        <v>234</v>
      </c>
    </row>
    <row r="32" spans="1:11" ht="15">
      <c r="A32" s="148" t="s">
        <v>213</v>
      </c>
      <c r="B32" s="51"/>
      <c r="C32" s="51"/>
      <c r="D32" s="51"/>
      <c r="E32" s="51"/>
      <c r="F32" s="57"/>
      <c r="G32" s="151"/>
      <c r="H32" s="51"/>
      <c r="I32" s="151"/>
      <c r="J32" s="51">
        <v>1</v>
      </c>
      <c r="K32" s="51"/>
    </row>
    <row r="33" spans="1:11" ht="15">
      <c r="A33" s="185" t="s">
        <v>177</v>
      </c>
      <c r="B33" s="54">
        <v>9</v>
      </c>
      <c r="C33" s="54">
        <v>4</v>
      </c>
      <c r="D33" s="54">
        <v>15</v>
      </c>
      <c r="E33" s="54">
        <v>5</v>
      </c>
      <c r="F33" s="186">
        <v>10</v>
      </c>
      <c r="G33" s="54">
        <v>6</v>
      </c>
      <c r="H33" s="194">
        <v>8</v>
      </c>
      <c r="I33" s="54">
        <v>13</v>
      </c>
      <c r="J33" s="194">
        <v>4</v>
      </c>
      <c r="K33" s="194">
        <v>8</v>
      </c>
    </row>
    <row r="34" spans="1:11" ht="15">
      <c r="A34" s="185" t="s">
        <v>178</v>
      </c>
      <c r="B34" s="54">
        <v>1</v>
      </c>
      <c r="C34" s="54">
        <v>1</v>
      </c>
      <c r="D34" s="54"/>
      <c r="E34" s="54"/>
      <c r="F34" s="186">
        <v>2</v>
      </c>
      <c r="G34" s="54"/>
      <c r="H34" s="194"/>
      <c r="I34" s="54"/>
      <c r="J34" s="194"/>
      <c r="K34" s="194"/>
    </row>
    <row r="35" spans="1:11" ht="15">
      <c r="A35" s="185" t="s">
        <v>179</v>
      </c>
      <c r="B35" s="54">
        <v>5</v>
      </c>
      <c r="C35" s="54">
        <v>1</v>
      </c>
      <c r="D35" s="54">
        <v>4</v>
      </c>
      <c r="E35" s="186">
        <v>1</v>
      </c>
      <c r="F35" s="54">
        <v>7</v>
      </c>
      <c r="G35" s="186">
        <v>6</v>
      </c>
      <c r="H35" s="194">
        <v>2</v>
      </c>
      <c r="I35" s="186">
        <v>4</v>
      </c>
      <c r="J35" s="194">
        <v>1</v>
      </c>
      <c r="K35" s="194">
        <v>3</v>
      </c>
    </row>
    <row r="36" spans="1:11" ht="15">
      <c r="A36" s="185" t="s">
        <v>214</v>
      </c>
      <c r="B36" s="54"/>
      <c r="C36" s="54">
        <v>1</v>
      </c>
      <c r="D36" s="54">
        <v>1</v>
      </c>
      <c r="E36" s="186"/>
      <c r="F36" s="54">
        <v>1</v>
      </c>
      <c r="G36" s="187"/>
      <c r="H36" s="54">
        <v>3</v>
      </c>
      <c r="I36" s="187">
        <v>8</v>
      </c>
      <c r="J36" s="54">
        <v>18</v>
      </c>
      <c r="K36" s="54">
        <v>47</v>
      </c>
    </row>
    <row r="37" spans="1:11" ht="15">
      <c r="A37" s="185" t="s">
        <v>180</v>
      </c>
      <c r="B37" s="54">
        <v>7</v>
      </c>
      <c r="C37" s="54">
        <v>4</v>
      </c>
      <c r="D37" s="54">
        <v>7</v>
      </c>
      <c r="E37" s="54">
        <v>9</v>
      </c>
      <c r="F37" s="186">
        <v>10</v>
      </c>
      <c r="G37" s="54">
        <v>10</v>
      </c>
      <c r="H37" s="194">
        <v>12</v>
      </c>
      <c r="I37" s="54">
        <v>5</v>
      </c>
      <c r="J37" s="194">
        <v>6</v>
      </c>
      <c r="K37" s="194">
        <v>18</v>
      </c>
    </row>
    <row r="38" spans="1:11" ht="15">
      <c r="A38" s="185" t="s">
        <v>181</v>
      </c>
      <c r="B38" s="54">
        <v>6</v>
      </c>
      <c r="C38" s="54">
        <v>3</v>
      </c>
      <c r="D38" s="54">
        <v>7</v>
      </c>
      <c r="E38" s="54">
        <v>5</v>
      </c>
      <c r="F38" s="186">
        <v>10</v>
      </c>
      <c r="G38" s="54">
        <v>4</v>
      </c>
      <c r="H38" s="194">
        <v>7</v>
      </c>
      <c r="I38" s="54">
        <v>8</v>
      </c>
      <c r="J38" s="194">
        <v>6</v>
      </c>
      <c r="K38" s="194">
        <v>8</v>
      </c>
    </row>
    <row r="39" spans="1:11" ht="15">
      <c r="A39" s="185" t="s">
        <v>182</v>
      </c>
      <c r="B39" s="54">
        <v>32</v>
      </c>
      <c r="C39" s="54">
        <v>17</v>
      </c>
      <c r="D39" s="54">
        <v>24</v>
      </c>
      <c r="E39" s="54">
        <v>15</v>
      </c>
      <c r="F39" s="186">
        <v>50</v>
      </c>
      <c r="G39" s="54">
        <v>37</v>
      </c>
      <c r="H39" s="194">
        <v>31</v>
      </c>
      <c r="I39" s="54">
        <v>56</v>
      </c>
      <c r="J39" s="194">
        <v>58</v>
      </c>
      <c r="K39" s="194">
        <v>102</v>
      </c>
    </row>
    <row r="40" spans="1:11" ht="15">
      <c r="A40" s="146" t="s">
        <v>183</v>
      </c>
      <c r="B40" s="53"/>
      <c r="C40" s="53">
        <v>1</v>
      </c>
      <c r="D40" s="53"/>
      <c r="E40" s="53">
        <v>1</v>
      </c>
      <c r="F40" s="58">
        <v>3</v>
      </c>
      <c r="G40" s="53"/>
      <c r="H40" s="153">
        <v>2</v>
      </c>
      <c r="I40" s="53"/>
      <c r="J40" s="211"/>
      <c r="K40" s="211">
        <v>1</v>
      </c>
    </row>
    <row r="41" spans="1:11" ht="15">
      <c r="A41" s="146" t="s">
        <v>184</v>
      </c>
      <c r="B41" s="53"/>
      <c r="C41" s="53">
        <v>1</v>
      </c>
      <c r="D41" s="53"/>
      <c r="E41" s="53"/>
      <c r="F41" s="58">
        <v>2</v>
      </c>
      <c r="G41" s="53">
        <v>3</v>
      </c>
      <c r="H41" s="153">
        <v>1</v>
      </c>
      <c r="I41" s="53"/>
      <c r="J41" s="153">
        <v>1</v>
      </c>
      <c r="K41" s="153">
        <v>3</v>
      </c>
    </row>
    <row r="42" spans="1:11" ht="15">
      <c r="A42" s="146" t="s">
        <v>185</v>
      </c>
      <c r="B42" s="53">
        <v>4</v>
      </c>
      <c r="C42" s="53">
        <v>5</v>
      </c>
      <c r="D42" s="53">
        <v>1</v>
      </c>
      <c r="E42" s="53">
        <v>1</v>
      </c>
      <c r="F42" s="58">
        <v>1</v>
      </c>
      <c r="G42" s="53">
        <v>4</v>
      </c>
      <c r="H42" s="153">
        <v>1</v>
      </c>
      <c r="I42" s="53">
        <v>1</v>
      </c>
      <c r="J42" s="211"/>
      <c r="K42" s="211"/>
    </row>
    <row r="43" spans="1:11" ht="15">
      <c r="A43" s="146" t="s">
        <v>186</v>
      </c>
      <c r="B43" s="53">
        <v>7</v>
      </c>
      <c r="C43" s="53">
        <v>3</v>
      </c>
      <c r="D43" s="53">
        <v>4</v>
      </c>
      <c r="E43" s="53">
        <v>1</v>
      </c>
      <c r="F43" s="58">
        <v>8</v>
      </c>
      <c r="G43" s="53">
        <v>2</v>
      </c>
      <c r="H43" s="153">
        <v>2</v>
      </c>
      <c r="I43" s="53">
        <v>7</v>
      </c>
      <c r="J43" s="153">
        <v>4</v>
      </c>
      <c r="K43" s="153">
        <v>3</v>
      </c>
    </row>
    <row r="44" spans="1:11" ht="15">
      <c r="A44" s="146" t="s">
        <v>187</v>
      </c>
      <c r="B44" s="53">
        <v>3</v>
      </c>
      <c r="C44" s="53">
        <v>1</v>
      </c>
      <c r="D44" s="53">
        <v>2</v>
      </c>
      <c r="E44" s="53">
        <v>1</v>
      </c>
      <c r="F44" s="58">
        <v>2</v>
      </c>
      <c r="G44" s="53">
        <v>1</v>
      </c>
      <c r="H44" s="153">
        <v>2</v>
      </c>
      <c r="I44" s="53">
        <v>1</v>
      </c>
      <c r="J44" s="153">
        <v>1</v>
      </c>
      <c r="K44" s="153">
        <v>2</v>
      </c>
    </row>
    <row r="45" spans="1:11" ht="15">
      <c r="A45" s="146" t="s">
        <v>188</v>
      </c>
      <c r="B45" s="53">
        <v>5</v>
      </c>
      <c r="C45" s="53">
        <v>3</v>
      </c>
      <c r="D45" s="53">
        <v>4</v>
      </c>
      <c r="E45" s="53"/>
      <c r="F45" s="58">
        <v>3</v>
      </c>
      <c r="G45" s="53">
        <v>4</v>
      </c>
      <c r="H45" s="153">
        <v>1</v>
      </c>
      <c r="I45" s="53"/>
      <c r="J45" s="211"/>
      <c r="K45" s="211">
        <v>1</v>
      </c>
    </row>
    <row r="46" spans="1:11" ht="15">
      <c r="A46" s="146" t="s">
        <v>189</v>
      </c>
      <c r="B46" s="53">
        <v>1</v>
      </c>
      <c r="C46" s="53"/>
      <c r="D46" s="53">
        <v>2</v>
      </c>
      <c r="E46" s="53">
        <v>3</v>
      </c>
      <c r="F46" s="58">
        <v>2</v>
      </c>
      <c r="G46" s="53">
        <v>5</v>
      </c>
      <c r="H46" s="153">
        <v>3</v>
      </c>
      <c r="I46" s="53">
        <v>12</v>
      </c>
      <c r="J46" s="153">
        <v>5</v>
      </c>
      <c r="K46" s="153">
        <v>16</v>
      </c>
    </row>
    <row r="47" spans="1:11" ht="15">
      <c r="A47" s="146" t="s">
        <v>11</v>
      </c>
      <c r="B47" s="53">
        <v>11</v>
      </c>
      <c r="C47" s="53">
        <v>4</v>
      </c>
      <c r="D47" s="53">
        <v>10</v>
      </c>
      <c r="E47" s="53">
        <v>2</v>
      </c>
      <c r="F47" s="58">
        <v>11</v>
      </c>
      <c r="G47" s="53">
        <v>8</v>
      </c>
      <c r="H47" s="153">
        <v>9</v>
      </c>
      <c r="I47" s="53">
        <v>13</v>
      </c>
      <c r="J47" s="153">
        <v>14</v>
      </c>
      <c r="K47" s="153">
        <v>22</v>
      </c>
    </row>
    <row r="48" spans="1:11" ht="15">
      <c r="A48" s="146" t="s">
        <v>190</v>
      </c>
      <c r="B48" s="53">
        <v>16</v>
      </c>
      <c r="C48" s="53">
        <v>32</v>
      </c>
      <c r="D48" s="53">
        <v>24</v>
      </c>
      <c r="E48" s="53">
        <v>5</v>
      </c>
      <c r="F48" s="58">
        <v>8</v>
      </c>
      <c r="G48" s="53">
        <v>8</v>
      </c>
      <c r="H48" s="153">
        <v>31</v>
      </c>
      <c r="I48" s="53">
        <v>19</v>
      </c>
      <c r="J48" s="153">
        <v>17</v>
      </c>
      <c r="K48" s="153">
        <v>6</v>
      </c>
    </row>
    <row r="49" spans="1:11" ht="15">
      <c r="A49" s="146" t="s">
        <v>191</v>
      </c>
      <c r="B49" s="53">
        <v>30</v>
      </c>
      <c r="C49" s="53">
        <v>23</v>
      </c>
      <c r="D49" s="53">
        <v>47</v>
      </c>
      <c r="E49" s="53">
        <v>28</v>
      </c>
      <c r="F49" s="58">
        <v>37</v>
      </c>
      <c r="G49" s="53">
        <v>41</v>
      </c>
      <c r="H49" s="153">
        <v>40</v>
      </c>
      <c r="I49" s="53">
        <v>51</v>
      </c>
      <c r="J49" s="153">
        <v>33</v>
      </c>
      <c r="K49" s="153">
        <v>69</v>
      </c>
    </row>
    <row r="50" spans="1:11" ht="15">
      <c r="A50" s="146" t="s">
        <v>192</v>
      </c>
      <c r="B50" s="53">
        <v>1489</v>
      </c>
      <c r="C50" s="53">
        <v>993</v>
      </c>
      <c r="D50" s="53">
        <v>1109</v>
      </c>
      <c r="E50" s="53">
        <v>961</v>
      </c>
      <c r="F50" s="58">
        <v>1144</v>
      </c>
      <c r="G50" s="53">
        <v>1399</v>
      </c>
      <c r="H50" s="153">
        <v>853</v>
      </c>
      <c r="I50" s="53">
        <v>1746</v>
      </c>
      <c r="J50" s="153">
        <v>502</v>
      </c>
      <c r="K50" s="153">
        <v>1618</v>
      </c>
    </row>
    <row r="51" spans="1:11" ht="15">
      <c r="A51" s="146" t="s">
        <v>193</v>
      </c>
      <c r="B51" s="53"/>
      <c r="C51" s="53"/>
      <c r="D51" s="53">
        <v>1</v>
      </c>
      <c r="E51" s="53"/>
      <c r="F51" s="58">
        <v>1</v>
      </c>
      <c r="G51" s="53">
        <v>1</v>
      </c>
      <c r="H51" s="153">
        <v>1</v>
      </c>
      <c r="I51" s="53"/>
      <c r="J51" s="153"/>
      <c r="K51" s="153">
        <v>1</v>
      </c>
    </row>
    <row r="52" spans="1:11" ht="15.75" thickBot="1">
      <c r="A52" s="177" t="s">
        <v>194</v>
      </c>
      <c r="B52" s="56">
        <v>18</v>
      </c>
      <c r="C52" s="56">
        <v>19</v>
      </c>
      <c r="D52" s="56">
        <v>23</v>
      </c>
      <c r="E52" s="56">
        <v>17</v>
      </c>
      <c r="F52" s="189">
        <v>21</v>
      </c>
      <c r="G52" s="56">
        <v>20</v>
      </c>
      <c r="H52" s="155">
        <v>18</v>
      </c>
      <c r="I52" s="56">
        <v>60</v>
      </c>
      <c r="J52" s="155">
        <v>31</v>
      </c>
      <c r="K52" s="155">
        <v>55</v>
      </c>
    </row>
    <row r="53" spans="1:11" ht="16.5" thickBot="1">
      <c r="A53" s="147" t="s">
        <v>5</v>
      </c>
      <c r="B53" s="100">
        <v>1644</v>
      </c>
      <c r="C53" s="123">
        <v>1116</v>
      </c>
      <c r="D53" s="100">
        <v>1285</v>
      </c>
      <c r="E53" s="123">
        <v>1055</v>
      </c>
      <c r="F53" s="100">
        <v>1333</v>
      </c>
      <c r="G53" s="123">
        <v>1559</v>
      </c>
      <c r="H53" s="120">
        <v>1027</v>
      </c>
      <c r="I53" s="123">
        <v>2004</v>
      </c>
      <c r="J53" s="120">
        <v>702</v>
      </c>
      <c r="K53" s="123">
        <v>1983</v>
      </c>
    </row>
    <row r="54" spans="1:11" ht="15">
      <c r="A54" s="192"/>
      <c r="B54" s="195"/>
      <c r="C54" s="195"/>
      <c r="D54" s="195"/>
      <c r="E54" s="195"/>
      <c r="F54" s="195"/>
      <c r="G54" s="195"/>
      <c r="H54" s="195"/>
      <c r="I54" s="195"/>
      <c r="J54" s="195"/>
      <c r="K54" s="195"/>
    </row>
    <row r="55" spans="1:11" ht="15.75" thickBot="1">
      <c r="A55" s="192"/>
      <c r="B55" s="195"/>
      <c r="C55" s="195"/>
      <c r="D55" s="195"/>
      <c r="E55" s="195"/>
      <c r="F55" s="195"/>
      <c r="G55" s="195"/>
      <c r="H55" s="195"/>
      <c r="I55" s="195"/>
      <c r="J55" s="195"/>
      <c r="K55" s="195"/>
    </row>
    <row r="56" spans="1:11" ht="15.75" customHeight="1" thickBot="1">
      <c r="A56" s="236" t="s">
        <v>206</v>
      </c>
      <c r="B56" s="237"/>
      <c r="C56" s="237"/>
      <c r="D56" s="237"/>
      <c r="E56" s="237"/>
      <c r="F56" s="237"/>
      <c r="G56" s="237"/>
      <c r="H56" s="237"/>
      <c r="I56" s="237"/>
      <c r="J56" s="237"/>
      <c r="K56" s="238"/>
    </row>
    <row r="57" spans="2:11" ht="15.75" thickBot="1">
      <c r="B57" s="175"/>
      <c r="C57" s="175"/>
      <c r="D57" s="175"/>
      <c r="E57" s="175"/>
      <c r="F57" s="175"/>
      <c r="G57" s="175"/>
      <c r="H57" s="175"/>
      <c r="I57" s="175"/>
      <c r="J57" s="175"/>
      <c r="K57" s="175"/>
    </row>
    <row r="58" spans="1:11" ht="48" thickBot="1">
      <c r="A58" s="147" t="s">
        <v>176</v>
      </c>
      <c r="B58" s="169" t="s">
        <v>195</v>
      </c>
      <c r="C58" s="168" t="s">
        <v>196</v>
      </c>
      <c r="D58" s="169" t="s">
        <v>197</v>
      </c>
      <c r="E58" s="168" t="s">
        <v>198</v>
      </c>
      <c r="F58" s="169" t="s">
        <v>199</v>
      </c>
      <c r="G58" s="168" t="s">
        <v>200</v>
      </c>
      <c r="H58" s="169" t="s">
        <v>201</v>
      </c>
      <c r="I58" s="168" t="s">
        <v>202</v>
      </c>
      <c r="J58" s="202" t="s">
        <v>216</v>
      </c>
      <c r="K58" s="168" t="s">
        <v>234</v>
      </c>
    </row>
    <row r="59" spans="1:11" ht="15">
      <c r="A59" s="148" t="s">
        <v>213</v>
      </c>
      <c r="B59" s="51"/>
      <c r="C59" s="51"/>
      <c r="D59" s="51"/>
      <c r="E59" s="51"/>
      <c r="F59" s="57"/>
      <c r="G59" s="151"/>
      <c r="H59" s="51"/>
      <c r="I59" s="184"/>
      <c r="J59" s="51"/>
      <c r="K59" s="51"/>
    </row>
    <row r="60" spans="1:11" ht="15">
      <c r="A60" s="185" t="s">
        <v>177</v>
      </c>
      <c r="B60" s="54">
        <v>6</v>
      </c>
      <c r="C60" s="54">
        <v>5</v>
      </c>
      <c r="D60" s="54">
        <v>5</v>
      </c>
      <c r="E60" s="54">
        <v>2</v>
      </c>
      <c r="F60" s="186">
        <v>3</v>
      </c>
      <c r="G60" s="54">
        <v>4</v>
      </c>
      <c r="H60" s="194">
        <v>2</v>
      </c>
      <c r="I60" s="186">
        <v>3</v>
      </c>
      <c r="J60" s="153">
        <v>5</v>
      </c>
      <c r="K60" s="153">
        <v>2</v>
      </c>
    </row>
    <row r="61" spans="1:11" ht="15">
      <c r="A61" s="185" t="s">
        <v>178</v>
      </c>
      <c r="B61" s="54"/>
      <c r="C61" s="54"/>
      <c r="D61" s="54"/>
      <c r="E61" s="54"/>
      <c r="F61" s="186">
        <v>1</v>
      </c>
      <c r="G61" s="54"/>
      <c r="H61" s="194">
        <v>1</v>
      </c>
      <c r="I61" s="186"/>
      <c r="J61" s="203"/>
      <c r="K61" s="203"/>
    </row>
    <row r="62" spans="1:11" ht="15">
      <c r="A62" s="185" t="s">
        <v>179</v>
      </c>
      <c r="B62" s="54">
        <v>3</v>
      </c>
      <c r="C62" s="54">
        <v>1</v>
      </c>
      <c r="D62" s="54">
        <v>2</v>
      </c>
      <c r="E62" s="186">
        <v>1</v>
      </c>
      <c r="F62" s="54">
        <v>5</v>
      </c>
      <c r="G62" s="186">
        <v>1</v>
      </c>
      <c r="H62" s="194">
        <v>4</v>
      </c>
      <c r="I62" s="186">
        <v>1</v>
      </c>
      <c r="J62" s="153">
        <v>4</v>
      </c>
      <c r="K62" s="153">
        <v>2</v>
      </c>
    </row>
    <row r="63" spans="1:11" ht="15">
      <c r="A63" s="185" t="s">
        <v>214</v>
      </c>
      <c r="B63" s="54"/>
      <c r="C63" s="54"/>
      <c r="D63" s="54"/>
      <c r="E63" s="186"/>
      <c r="F63" s="54"/>
      <c r="G63" s="187"/>
      <c r="H63" s="54"/>
      <c r="I63" s="187"/>
      <c r="J63" s="153">
        <v>1</v>
      </c>
      <c r="K63" s="153">
        <v>4</v>
      </c>
    </row>
    <row r="64" spans="1:11" ht="15">
      <c r="A64" s="185" t="s">
        <v>180</v>
      </c>
      <c r="B64" s="54">
        <v>3</v>
      </c>
      <c r="C64" s="54">
        <v>4</v>
      </c>
      <c r="D64" s="54">
        <v>5</v>
      </c>
      <c r="E64" s="54">
        <v>6</v>
      </c>
      <c r="F64" s="186">
        <v>6</v>
      </c>
      <c r="G64" s="54">
        <v>3</v>
      </c>
      <c r="H64" s="194">
        <v>5</v>
      </c>
      <c r="I64" s="186">
        <v>3</v>
      </c>
      <c r="J64" s="53">
        <v>3</v>
      </c>
      <c r="K64" s="53"/>
    </row>
    <row r="65" spans="1:11" ht="15">
      <c r="A65" s="185" t="s">
        <v>181</v>
      </c>
      <c r="B65" s="54">
        <v>2</v>
      </c>
      <c r="C65" s="54">
        <v>1</v>
      </c>
      <c r="D65" s="54">
        <v>2</v>
      </c>
      <c r="E65" s="54">
        <v>1</v>
      </c>
      <c r="F65" s="186">
        <v>2</v>
      </c>
      <c r="G65" s="54">
        <v>1</v>
      </c>
      <c r="H65" s="194">
        <v>1</v>
      </c>
      <c r="I65" s="186">
        <v>3</v>
      </c>
      <c r="J65" s="153">
        <v>3</v>
      </c>
      <c r="K65" s="153"/>
    </row>
    <row r="66" spans="1:11" ht="15">
      <c r="A66" s="185" t="s">
        <v>182</v>
      </c>
      <c r="B66" s="54">
        <v>9</v>
      </c>
      <c r="C66" s="54">
        <v>8</v>
      </c>
      <c r="D66" s="54">
        <v>9</v>
      </c>
      <c r="E66" s="54">
        <v>9</v>
      </c>
      <c r="F66" s="186">
        <v>6</v>
      </c>
      <c r="G66" s="54">
        <v>6</v>
      </c>
      <c r="H66" s="194">
        <v>9</v>
      </c>
      <c r="I66" s="186">
        <v>6</v>
      </c>
      <c r="J66" s="153">
        <v>12</v>
      </c>
      <c r="K66" s="153">
        <v>9</v>
      </c>
    </row>
    <row r="67" spans="1:11" ht="15">
      <c r="A67" s="146" t="s">
        <v>183</v>
      </c>
      <c r="B67" s="53">
        <v>1</v>
      </c>
      <c r="C67" s="53"/>
      <c r="D67" s="53">
        <v>2</v>
      </c>
      <c r="E67" s="53">
        <v>2</v>
      </c>
      <c r="F67" s="58"/>
      <c r="G67" s="53"/>
      <c r="H67" s="153">
        <v>2</v>
      </c>
      <c r="I67" s="58">
        <v>2</v>
      </c>
      <c r="J67" s="153">
        <v>1</v>
      </c>
      <c r="K67" s="153">
        <v>1</v>
      </c>
    </row>
    <row r="68" spans="1:11" ht="15">
      <c r="A68" s="146" t="s">
        <v>184</v>
      </c>
      <c r="B68" s="53">
        <v>1</v>
      </c>
      <c r="C68" s="53">
        <v>1</v>
      </c>
      <c r="D68" s="53"/>
      <c r="E68" s="53"/>
      <c r="F68" s="58"/>
      <c r="G68" s="53">
        <v>2</v>
      </c>
      <c r="H68" s="153"/>
      <c r="I68" s="58"/>
      <c r="J68" s="153">
        <v>1</v>
      </c>
      <c r="K68" s="153">
        <v>1</v>
      </c>
    </row>
    <row r="69" spans="1:11" ht="15">
      <c r="A69" s="146" t="s">
        <v>185</v>
      </c>
      <c r="B69" s="53">
        <v>3</v>
      </c>
      <c r="C69" s="53">
        <v>2</v>
      </c>
      <c r="D69" s="53">
        <v>1</v>
      </c>
      <c r="E69" s="53">
        <v>1</v>
      </c>
      <c r="F69" s="58">
        <v>4</v>
      </c>
      <c r="G69" s="53">
        <v>1</v>
      </c>
      <c r="H69" s="153">
        <v>2</v>
      </c>
      <c r="I69" s="58">
        <v>4</v>
      </c>
      <c r="J69" s="153">
        <v>3</v>
      </c>
      <c r="K69" s="153">
        <v>3</v>
      </c>
    </row>
    <row r="70" spans="1:11" ht="15">
      <c r="A70" s="146" t="s">
        <v>186</v>
      </c>
      <c r="B70" s="53">
        <v>3</v>
      </c>
      <c r="C70" s="53">
        <v>3</v>
      </c>
      <c r="D70" s="53">
        <v>4</v>
      </c>
      <c r="E70" s="53"/>
      <c r="F70" s="58">
        <v>2</v>
      </c>
      <c r="G70" s="53">
        <v>5</v>
      </c>
      <c r="H70" s="153">
        <v>2</v>
      </c>
      <c r="I70" s="58">
        <v>3</v>
      </c>
      <c r="J70" s="153">
        <v>1</v>
      </c>
      <c r="K70" s="153">
        <v>3</v>
      </c>
    </row>
    <row r="71" spans="1:11" ht="15">
      <c r="A71" s="146" t="s">
        <v>187</v>
      </c>
      <c r="B71" s="53">
        <v>1</v>
      </c>
      <c r="C71" s="53"/>
      <c r="D71" s="53">
        <v>1</v>
      </c>
      <c r="E71" s="53"/>
      <c r="F71" s="58"/>
      <c r="G71" s="53"/>
      <c r="H71" s="153">
        <v>1</v>
      </c>
      <c r="I71" s="58">
        <v>2</v>
      </c>
      <c r="J71" s="153">
        <v>1</v>
      </c>
      <c r="K71" s="153">
        <v>2</v>
      </c>
    </row>
    <row r="72" spans="1:11" ht="15">
      <c r="A72" s="146" t="s">
        <v>188</v>
      </c>
      <c r="B72" s="53">
        <v>7</v>
      </c>
      <c r="C72" s="53">
        <v>3</v>
      </c>
      <c r="D72" s="53">
        <v>5</v>
      </c>
      <c r="E72" s="53">
        <v>7</v>
      </c>
      <c r="F72" s="58">
        <v>9</v>
      </c>
      <c r="G72" s="53">
        <v>8</v>
      </c>
      <c r="H72" s="153">
        <v>10</v>
      </c>
      <c r="I72" s="58">
        <v>11</v>
      </c>
      <c r="J72" s="153">
        <v>6</v>
      </c>
      <c r="K72" s="153">
        <v>8</v>
      </c>
    </row>
    <row r="73" spans="1:11" ht="15">
      <c r="A73" s="146" t="s">
        <v>189</v>
      </c>
      <c r="B73" s="53">
        <v>5</v>
      </c>
      <c r="C73" s="53">
        <v>2</v>
      </c>
      <c r="D73" s="53">
        <v>4</v>
      </c>
      <c r="E73" s="53"/>
      <c r="F73" s="58">
        <v>3</v>
      </c>
      <c r="G73" s="53">
        <v>3</v>
      </c>
      <c r="H73" s="153">
        <v>3</v>
      </c>
      <c r="I73" s="58">
        <v>2</v>
      </c>
      <c r="J73" s="203"/>
      <c r="K73" s="220">
        <v>7</v>
      </c>
    </row>
    <row r="74" spans="1:11" ht="15">
      <c r="A74" s="146" t="s">
        <v>11</v>
      </c>
      <c r="B74" s="53">
        <v>25</v>
      </c>
      <c r="C74" s="53">
        <v>18</v>
      </c>
      <c r="D74" s="53">
        <v>24</v>
      </c>
      <c r="E74" s="53">
        <v>25</v>
      </c>
      <c r="F74" s="58">
        <v>33</v>
      </c>
      <c r="G74" s="53">
        <v>17</v>
      </c>
      <c r="H74" s="153">
        <v>33</v>
      </c>
      <c r="I74" s="58">
        <v>24</v>
      </c>
      <c r="J74" s="153">
        <v>20</v>
      </c>
      <c r="K74" s="153">
        <v>32</v>
      </c>
    </row>
    <row r="75" spans="1:11" ht="15">
      <c r="A75" s="146" t="s">
        <v>190</v>
      </c>
      <c r="B75" s="53">
        <v>616</v>
      </c>
      <c r="C75" s="53">
        <v>327</v>
      </c>
      <c r="D75" s="53">
        <v>289</v>
      </c>
      <c r="E75" s="53">
        <v>157</v>
      </c>
      <c r="F75" s="58">
        <v>115</v>
      </c>
      <c r="G75" s="53">
        <v>17</v>
      </c>
      <c r="H75" s="153">
        <v>6</v>
      </c>
      <c r="I75" s="58">
        <v>4</v>
      </c>
      <c r="J75" s="153">
        <v>2</v>
      </c>
      <c r="K75" s="153">
        <v>3</v>
      </c>
    </row>
    <row r="76" spans="1:11" ht="15">
      <c r="A76" s="146" t="s">
        <v>191</v>
      </c>
      <c r="B76" s="53">
        <v>24</v>
      </c>
      <c r="C76" s="53">
        <v>31</v>
      </c>
      <c r="D76" s="53">
        <v>22</v>
      </c>
      <c r="E76" s="53">
        <v>19</v>
      </c>
      <c r="F76" s="58">
        <v>27</v>
      </c>
      <c r="G76" s="53">
        <v>17</v>
      </c>
      <c r="H76" s="153">
        <v>27</v>
      </c>
      <c r="I76" s="58">
        <v>15</v>
      </c>
      <c r="J76" s="153">
        <v>25</v>
      </c>
      <c r="K76" s="153">
        <v>18</v>
      </c>
    </row>
    <row r="77" spans="1:11" ht="15">
      <c r="A77" s="146" t="s">
        <v>192</v>
      </c>
      <c r="B77" s="53">
        <v>1115</v>
      </c>
      <c r="C77" s="53">
        <v>931</v>
      </c>
      <c r="D77" s="53">
        <v>1169</v>
      </c>
      <c r="E77" s="53">
        <v>1009</v>
      </c>
      <c r="F77" s="58">
        <v>1425</v>
      </c>
      <c r="G77" s="53">
        <v>1013</v>
      </c>
      <c r="H77" s="153">
        <v>1276</v>
      </c>
      <c r="I77" s="58">
        <v>994</v>
      </c>
      <c r="J77" s="153">
        <v>1169</v>
      </c>
      <c r="K77" s="153">
        <v>1227</v>
      </c>
    </row>
    <row r="78" spans="1:11" ht="15">
      <c r="A78" s="146" t="s">
        <v>193</v>
      </c>
      <c r="B78" s="53"/>
      <c r="C78" s="53"/>
      <c r="D78" s="53">
        <v>3</v>
      </c>
      <c r="E78" s="53">
        <v>2</v>
      </c>
      <c r="F78" s="58">
        <v>1</v>
      </c>
      <c r="G78" s="53">
        <v>1</v>
      </c>
      <c r="H78" s="153">
        <v>1</v>
      </c>
      <c r="I78" s="58">
        <v>1</v>
      </c>
      <c r="J78" s="153">
        <v>2</v>
      </c>
      <c r="K78" s="153"/>
    </row>
    <row r="79" spans="1:11" ht="15.75" thickBot="1">
      <c r="A79" s="177" t="s">
        <v>194</v>
      </c>
      <c r="B79" s="56">
        <v>26</v>
      </c>
      <c r="C79" s="56">
        <v>22</v>
      </c>
      <c r="D79" s="56">
        <v>20</v>
      </c>
      <c r="E79" s="56">
        <v>27</v>
      </c>
      <c r="F79" s="189">
        <v>19</v>
      </c>
      <c r="G79" s="56">
        <v>12</v>
      </c>
      <c r="H79" s="155">
        <v>22</v>
      </c>
      <c r="I79" s="189">
        <v>17</v>
      </c>
      <c r="J79" s="155">
        <v>11</v>
      </c>
      <c r="K79" s="155">
        <v>18</v>
      </c>
    </row>
    <row r="80" spans="1:11" ht="16.5" thickBot="1">
      <c r="A80" s="147" t="s">
        <v>5</v>
      </c>
      <c r="B80" s="100">
        <v>1850</v>
      </c>
      <c r="C80" s="123">
        <v>1359</v>
      </c>
      <c r="D80" s="100">
        <v>1567</v>
      </c>
      <c r="E80" s="123">
        <v>1268</v>
      </c>
      <c r="F80" s="100">
        <v>1661</v>
      </c>
      <c r="G80" s="123">
        <v>1111</v>
      </c>
      <c r="H80" s="120">
        <v>1407</v>
      </c>
      <c r="I80" s="123">
        <v>1095</v>
      </c>
      <c r="J80" s="100">
        <v>1270</v>
      </c>
      <c r="K80" s="123">
        <v>1340</v>
      </c>
    </row>
    <row r="81" ht="15">
      <c r="A81" s="201"/>
    </row>
    <row r="82" ht="15" customHeight="1">
      <c r="A82" s="201" t="s">
        <v>215</v>
      </c>
    </row>
    <row r="83" spans="1:11" ht="30" customHeight="1">
      <c r="A83" s="229" t="s">
        <v>217</v>
      </c>
      <c r="B83" s="229"/>
      <c r="C83" s="229"/>
      <c r="D83" s="229"/>
      <c r="E83" s="229"/>
      <c r="F83" s="229"/>
      <c r="G83" s="229"/>
      <c r="H83" s="229"/>
      <c r="I83" s="229"/>
      <c r="J83" s="229"/>
      <c r="K83" s="229"/>
    </row>
  </sheetData>
  <sheetProtection/>
  <mergeCells count="4">
    <mergeCell ref="A2:K2"/>
    <mergeCell ref="A29:K29"/>
    <mergeCell ref="A56:K56"/>
    <mergeCell ref="A83:K83"/>
  </mergeCells>
  <printOptions horizontalCentered="1"/>
  <pageMargins left="0.25" right="0.25" top="0.75" bottom="0.75" header="0.3" footer="0.3"/>
  <pageSetup fitToHeight="1" fitToWidth="1" horizontalDpi="600" verticalDpi="600" orientation="portrait" paperSize="9" scale="55" r:id="rId1"/>
  <headerFooter>
    <oddFooter>&amp;L&amp;8&amp;K00-043The NMC register in Scotland as on 30 September 2021&amp;C&amp;8&amp;K00-043Page &amp;P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K41"/>
  <sheetViews>
    <sheetView zoomScaleSheetLayoutView="100" zoomScalePageLayoutView="0" workbookViewId="0" topLeftCell="A1">
      <selection activeCell="A1" sqref="A1"/>
    </sheetView>
  </sheetViews>
  <sheetFormatPr defaultColWidth="8.88671875" defaultRowHeight="15"/>
  <cols>
    <col min="1" max="1" width="18.3359375" style="0" bestFit="1" customWidth="1"/>
    <col min="2" max="12" width="9.88671875" style="0" customWidth="1"/>
  </cols>
  <sheetData>
    <row r="1" spans="1:11" ht="15.75" thickBot="1">
      <c r="A1" s="1"/>
      <c r="B1" s="1"/>
      <c r="C1" s="1"/>
      <c r="D1" s="1"/>
      <c r="E1" s="1"/>
      <c r="K1" s="1"/>
    </row>
    <row r="2" spans="1:11" ht="16.5" thickBot="1">
      <c r="A2" s="236" t="s">
        <v>165</v>
      </c>
      <c r="B2" s="237"/>
      <c r="C2" s="237"/>
      <c r="D2" s="237"/>
      <c r="E2" s="237"/>
      <c r="F2" s="237"/>
      <c r="G2" s="237"/>
      <c r="H2" s="237"/>
      <c r="I2" s="237"/>
      <c r="J2" s="237"/>
      <c r="K2" s="238"/>
    </row>
    <row r="3" spans="1:11" ht="16.5" thickBot="1">
      <c r="A3" s="2"/>
      <c r="B3" s="3"/>
      <c r="C3" s="3"/>
      <c r="D3" s="3"/>
      <c r="E3" s="3"/>
      <c r="K3" s="3"/>
    </row>
    <row r="4" spans="1:11" ht="16.5" thickBot="1">
      <c r="A4" s="66" t="s">
        <v>122</v>
      </c>
      <c r="B4" s="92">
        <v>42825</v>
      </c>
      <c r="C4" s="88">
        <v>43008</v>
      </c>
      <c r="D4" s="92">
        <v>43190</v>
      </c>
      <c r="E4" s="88">
        <v>43373</v>
      </c>
      <c r="F4" s="92">
        <v>43555</v>
      </c>
      <c r="G4" s="88">
        <v>43738</v>
      </c>
      <c r="H4" s="74">
        <v>43921</v>
      </c>
      <c r="I4" s="88">
        <v>44104</v>
      </c>
      <c r="J4" s="74">
        <v>44286</v>
      </c>
      <c r="K4" s="88">
        <v>44469</v>
      </c>
    </row>
    <row r="5" spans="1:11" ht="15.75">
      <c r="A5" s="85" t="s">
        <v>123</v>
      </c>
      <c r="B5" s="60">
        <v>18</v>
      </c>
      <c r="C5" s="32">
        <v>72</v>
      </c>
      <c r="D5" s="60">
        <v>8</v>
      </c>
      <c r="E5" s="32">
        <v>59</v>
      </c>
      <c r="F5" s="60">
        <v>9</v>
      </c>
      <c r="G5" s="4">
        <v>87</v>
      </c>
      <c r="H5" s="136">
        <v>7</v>
      </c>
      <c r="I5" s="4">
        <v>123</v>
      </c>
      <c r="J5" s="136">
        <v>13</v>
      </c>
      <c r="K5" s="136">
        <v>103</v>
      </c>
    </row>
    <row r="6" spans="1:11" ht="15.75">
      <c r="A6" s="86" t="s">
        <v>124</v>
      </c>
      <c r="B6" s="61">
        <v>9975</v>
      </c>
      <c r="C6" s="36">
        <v>10158</v>
      </c>
      <c r="D6" s="61">
        <v>10446</v>
      </c>
      <c r="E6" s="36">
        <v>10384</v>
      </c>
      <c r="F6" s="61">
        <v>10666</v>
      </c>
      <c r="G6" s="7">
        <v>10889</v>
      </c>
      <c r="H6" s="137">
        <v>10920</v>
      </c>
      <c r="I6" s="7">
        <v>11509</v>
      </c>
      <c r="J6" s="137">
        <v>11271</v>
      </c>
      <c r="K6" s="137">
        <v>11707</v>
      </c>
    </row>
    <row r="7" spans="1:11" ht="15.75">
      <c r="A7" s="86" t="s">
        <v>125</v>
      </c>
      <c r="B7" s="61">
        <v>14221</v>
      </c>
      <c r="C7" s="36">
        <v>14719</v>
      </c>
      <c r="D7" s="61">
        <v>14815</v>
      </c>
      <c r="E7" s="36">
        <v>14965</v>
      </c>
      <c r="F7" s="61">
        <v>15104</v>
      </c>
      <c r="G7" s="7">
        <v>15471</v>
      </c>
      <c r="H7" s="137">
        <v>15572</v>
      </c>
      <c r="I7" s="7">
        <v>15829</v>
      </c>
      <c r="J7" s="137">
        <v>15891</v>
      </c>
      <c r="K7" s="137">
        <v>16296</v>
      </c>
    </row>
    <row r="8" spans="1:11" ht="15.75">
      <c r="A8" s="86" t="s">
        <v>126</v>
      </c>
      <c r="B8" s="61">
        <v>19387</v>
      </c>
      <c r="C8" s="36">
        <v>19236</v>
      </c>
      <c r="D8" s="61">
        <v>18737</v>
      </c>
      <c r="E8" s="36">
        <v>18423</v>
      </c>
      <c r="F8" s="61">
        <v>18020</v>
      </c>
      <c r="G8" s="7">
        <v>17800</v>
      </c>
      <c r="H8" s="137">
        <v>17480</v>
      </c>
      <c r="I8" s="7">
        <v>17338</v>
      </c>
      <c r="J8" s="137">
        <v>17146</v>
      </c>
      <c r="K8" s="137">
        <v>17091</v>
      </c>
    </row>
    <row r="9" spans="1:11" ht="15.75">
      <c r="A9" s="86" t="s">
        <v>127</v>
      </c>
      <c r="B9" s="61">
        <v>12793</v>
      </c>
      <c r="C9" s="36">
        <v>12828</v>
      </c>
      <c r="D9" s="61">
        <v>12747</v>
      </c>
      <c r="E9" s="36">
        <v>12497</v>
      </c>
      <c r="F9" s="61">
        <v>12259</v>
      </c>
      <c r="G9" s="7">
        <v>12037</v>
      </c>
      <c r="H9" s="137">
        <v>11806</v>
      </c>
      <c r="I9" s="7">
        <v>11562</v>
      </c>
      <c r="J9" s="137">
        <v>11260</v>
      </c>
      <c r="K9" s="137">
        <v>10930</v>
      </c>
    </row>
    <row r="10" spans="1:11" ht="15.75">
      <c r="A10" s="86" t="s">
        <v>128</v>
      </c>
      <c r="B10" s="61">
        <v>8104</v>
      </c>
      <c r="C10" s="36">
        <v>8424</v>
      </c>
      <c r="D10" s="61">
        <v>8571</v>
      </c>
      <c r="E10" s="36">
        <v>8805</v>
      </c>
      <c r="F10" s="61">
        <v>8951</v>
      </c>
      <c r="G10" s="7">
        <v>9151</v>
      </c>
      <c r="H10" s="137">
        <v>9397</v>
      </c>
      <c r="I10" s="7">
        <v>9644</v>
      </c>
      <c r="J10" s="137">
        <v>10002</v>
      </c>
      <c r="K10" s="137">
        <v>10207</v>
      </c>
    </row>
    <row r="11" spans="1:11" ht="15.75">
      <c r="A11" s="86" t="s">
        <v>129</v>
      </c>
      <c r="B11" s="61">
        <v>2674</v>
      </c>
      <c r="C11" s="36">
        <v>2825</v>
      </c>
      <c r="D11" s="61">
        <v>3028</v>
      </c>
      <c r="E11" s="36">
        <v>3246</v>
      </c>
      <c r="F11" s="61">
        <v>3453</v>
      </c>
      <c r="G11" s="7">
        <v>3689</v>
      </c>
      <c r="H11" s="137">
        <v>3964</v>
      </c>
      <c r="I11" s="7">
        <v>4220</v>
      </c>
      <c r="J11" s="137">
        <v>4353</v>
      </c>
      <c r="K11" s="137">
        <v>4580</v>
      </c>
    </row>
    <row r="12" spans="1:11" ht="15.75">
      <c r="A12" s="86" t="s">
        <v>130</v>
      </c>
      <c r="B12" s="61">
        <v>447</v>
      </c>
      <c r="C12" s="36">
        <v>460</v>
      </c>
      <c r="D12" s="61">
        <v>442</v>
      </c>
      <c r="E12" s="36">
        <v>452</v>
      </c>
      <c r="F12" s="61">
        <v>459</v>
      </c>
      <c r="G12" s="7">
        <v>506</v>
      </c>
      <c r="H12" s="137">
        <v>563</v>
      </c>
      <c r="I12" s="7">
        <v>619</v>
      </c>
      <c r="J12" s="137">
        <v>696</v>
      </c>
      <c r="K12" s="137">
        <v>753</v>
      </c>
    </row>
    <row r="13" spans="1:11" ht="15.75">
      <c r="A13" s="86" t="s">
        <v>131</v>
      </c>
      <c r="B13" s="61">
        <v>82</v>
      </c>
      <c r="C13" s="36">
        <v>84</v>
      </c>
      <c r="D13" s="61">
        <v>97</v>
      </c>
      <c r="E13" s="36">
        <v>99</v>
      </c>
      <c r="F13" s="61">
        <v>105</v>
      </c>
      <c r="G13" s="7">
        <v>113</v>
      </c>
      <c r="H13" s="137">
        <v>123</v>
      </c>
      <c r="I13" s="7">
        <v>133</v>
      </c>
      <c r="J13" s="137">
        <v>134</v>
      </c>
      <c r="K13" s="137">
        <v>132</v>
      </c>
    </row>
    <row r="14" spans="1:11" ht="16.5" thickBot="1">
      <c r="A14" s="87" t="s">
        <v>132</v>
      </c>
      <c r="B14" s="62">
        <v>18</v>
      </c>
      <c r="C14" s="40">
        <v>20</v>
      </c>
      <c r="D14" s="62">
        <v>18</v>
      </c>
      <c r="E14" s="40">
        <v>19</v>
      </c>
      <c r="F14" s="62">
        <v>21</v>
      </c>
      <c r="G14" s="11">
        <v>21</v>
      </c>
      <c r="H14" s="138">
        <v>21</v>
      </c>
      <c r="I14" s="11">
        <v>21</v>
      </c>
      <c r="J14" s="138">
        <v>23</v>
      </c>
      <c r="K14" s="138">
        <v>23</v>
      </c>
    </row>
    <row r="15" spans="1:11" ht="16.5" thickBot="1">
      <c r="A15" s="66" t="s">
        <v>5</v>
      </c>
      <c r="B15" s="91">
        <v>67719</v>
      </c>
      <c r="C15" s="65">
        <v>68826</v>
      </c>
      <c r="D15" s="91">
        <v>68909</v>
      </c>
      <c r="E15" s="65">
        <v>68949</v>
      </c>
      <c r="F15" s="93">
        <v>69047</v>
      </c>
      <c r="G15" s="65">
        <v>69764</v>
      </c>
      <c r="H15" s="91">
        <v>69853</v>
      </c>
      <c r="I15" s="65">
        <v>70998</v>
      </c>
      <c r="J15" s="91">
        <v>70789</v>
      </c>
      <c r="K15" s="65">
        <v>71822</v>
      </c>
    </row>
    <row r="16" ht="15.75" thickBot="1"/>
    <row r="17" spans="1:11" ht="16.5" thickBot="1">
      <c r="A17" s="236" t="s">
        <v>175</v>
      </c>
      <c r="B17" s="237"/>
      <c r="C17" s="237"/>
      <c r="D17" s="237"/>
      <c r="E17" s="237"/>
      <c r="F17" s="237"/>
      <c r="G17" s="237"/>
      <c r="H17" s="237"/>
      <c r="I17" s="237"/>
      <c r="J17" s="237"/>
      <c r="K17" s="238"/>
    </row>
    <row r="18" ht="15.75" thickBot="1"/>
    <row r="19" spans="1:11" ht="48" thickBot="1">
      <c r="A19" s="66" t="s">
        <v>122</v>
      </c>
      <c r="B19" s="169" t="s">
        <v>195</v>
      </c>
      <c r="C19" s="168" t="s">
        <v>196</v>
      </c>
      <c r="D19" s="169" t="s">
        <v>197</v>
      </c>
      <c r="E19" s="168" t="s">
        <v>198</v>
      </c>
      <c r="F19" s="169" t="s">
        <v>199</v>
      </c>
      <c r="G19" s="168" t="s">
        <v>200</v>
      </c>
      <c r="H19" s="169" t="s">
        <v>201</v>
      </c>
      <c r="I19" s="168" t="s">
        <v>202</v>
      </c>
      <c r="J19" s="169" t="s">
        <v>216</v>
      </c>
      <c r="K19" s="168" t="s">
        <v>234</v>
      </c>
    </row>
    <row r="20" spans="1:11" ht="15.75">
      <c r="A20" s="85" t="s">
        <v>172</v>
      </c>
      <c r="B20" s="60">
        <v>1191</v>
      </c>
      <c r="C20" s="32">
        <v>825</v>
      </c>
      <c r="D20" s="60">
        <v>956</v>
      </c>
      <c r="E20" s="32">
        <v>777</v>
      </c>
      <c r="F20" s="60">
        <v>968</v>
      </c>
      <c r="G20" s="4">
        <v>1098</v>
      </c>
      <c r="H20" s="136">
        <v>707</v>
      </c>
      <c r="I20" s="4">
        <v>1431</v>
      </c>
      <c r="J20" s="136">
        <v>437</v>
      </c>
      <c r="K20" s="4">
        <v>1329</v>
      </c>
    </row>
    <row r="21" spans="1:11" ht="15.75">
      <c r="A21" s="86" t="s">
        <v>173</v>
      </c>
      <c r="B21" s="61">
        <v>440</v>
      </c>
      <c r="C21" s="36">
        <v>284</v>
      </c>
      <c r="D21" s="61">
        <v>316</v>
      </c>
      <c r="E21" s="36">
        <v>266</v>
      </c>
      <c r="F21" s="61">
        <v>353</v>
      </c>
      <c r="G21" s="7">
        <v>442</v>
      </c>
      <c r="H21" s="137">
        <v>304</v>
      </c>
      <c r="I21" s="7">
        <v>541</v>
      </c>
      <c r="J21" s="137">
        <v>255</v>
      </c>
      <c r="K21" s="7">
        <v>622</v>
      </c>
    </row>
    <row r="22" spans="1:11" ht="16.5" thickBot="1">
      <c r="A22" s="87" t="s">
        <v>174</v>
      </c>
      <c r="B22" s="62">
        <v>13</v>
      </c>
      <c r="C22" s="40">
        <v>7</v>
      </c>
      <c r="D22" s="62">
        <v>13</v>
      </c>
      <c r="E22" s="40">
        <v>12</v>
      </c>
      <c r="F22" s="62">
        <v>12</v>
      </c>
      <c r="G22" s="11">
        <v>19</v>
      </c>
      <c r="H22" s="138">
        <v>16</v>
      </c>
      <c r="I22" s="11">
        <v>32</v>
      </c>
      <c r="J22" s="138">
        <v>10</v>
      </c>
      <c r="K22" s="11">
        <v>32</v>
      </c>
    </row>
    <row r="23" spans="1:11" ht="16.5" thickBot="1">
      <c r="A23" s="66" t="s">
        <v>5</v>
      </c>
      <c r="B23" s="91">
        <v>1644</v>
      </c>
      <c r="C23" s="65">
        <v>1116</v>
      </c>
      <c r="D23" s="91">
        <v>1285</v>
      </c>
      <c r="E23" s="65">
        <v>1055</v>
      </c>
      <c r="F23" s="93">
        <v>1333</v>
      </c>
      <c r="G23" s="65">
        <v>1559</v>
      </c>
      <c r="H23" s="91">
        <v>1027</v>
      </c>
      <c r="I23" s="65">
        <v>2004</v>
      </c>
      <c r="J23" s="91">
        <v>702</v>
      </c>
      <c r="K23" s="65">
        <v>1983</v>
      </c>
    </row>
    <row r="24" spans="1:11" ht="15.75">
      <c r="A24" s="12"/>
      <c r="B24" s="223"/>
      <c r="C24" s="224"/>
      <c r="D24" s="223"/>
      <c r="E24" s="224"/>
      <c r="F24" s="223"/>
      <c r="G24" s="224"/>
      <c r="H24" s="223"/>
      <c r="I24" s="224"/>
      <c r="J24" s="223"/>
      <c r="K24" s="224"/>
    </row>
    <row r="25" spans="1:11" ht="16.5" thickBot="1">
      <c r="A25" s="12"/>
      <c r="B25" s="223"/>
      <c r="C25" s="224"/>
      <c r="D25" s="223"/>
      <c r="E25" s="224"/>
      <c r="F25" s="223"/>
      <c r="G25" s="224"/>
      <c r="H25" s="223"/>
      <c r="I25" s="224"/>
      <c r="J25" s="223"/>
      <c r="K25" s="224"/>
    </row>
    <row r="26" spans="1:11" ht="16.5" thickBot="1">
      <c r="A26" s="236" t="s">
        <v>238</v>
      </c>
      <c r="B26" s="237"/>
      <c r="C26" s="237"/>
      <c r="D26" s="237"/>
      <c r="E26" s="237"/>
      <c r="F26" s="237"/>
      <c r="G26" s="237"/>
      <c r="H26" s="237"/>
      <c r="I26" s="237"/>
      <c r="J26" s="237"/>
      <c r="K26" s="238"/>
    </row>
    <row r="27" spans="1:11" ht="16.5" thickBot="1">
      <c r="A27" s="2"/>
      <c r="B27" s="3"/>
      <c r="C27" s="3"/>
      <c r="D27" s="3"/>
      <c r="E27" s="3"/>
      <c r="K27" s="3"/>
    </row>
    <row r="28" spans="1:11" ht="16.5" thickBot="1">
      <c r="A28" s="66" t="s">
        <v>122</v>
      </c>
      <c r="B28" s="92">
        <v>42825</v>
      </c>
      <c r="C28" s="88">
        <v>43008</v>
      </c>
      <c r="D28" s="92">
        <v>43190</v>
      </c>
      <c r="E28" s="88">
        <v>43373</v>
      </c>
      <c r="F28" s="92">
        <v>43555</v>
      </c>
      <c r="G28" s="88">
        <v>43738</v>
      </c>
      <c r="H28" s="74">
        <v>43921</v>
      </c>
      <c r="I28" s="88">
        <v>44104</v>
      </c>
      <c r="J28" s="74">
        <v>44286</v>
      </c>
      <c r="K28" s="88">
        <v>44469</v>
      </c>
    </row>
    <row r="29" spans="1:11" ht="15.75">
      <c r="A29" s="85" t="s">
        <v>123</v>
      </c>
      <c r="B29" s="60"/>
      <c r="C29" s="32"/>
      <c r="D29" s="60"/>
      <c r="E29" s="32"/>
      <c r="F29" s="60"/>
      <c r="G29" s="4"/>
      <c r="H29" s="136"/>
      <c r="I29" s="4"/>
      <c r="J29" s="136"/>
      <c r="K29" s="4"/>
    </row>
    <row r="30" spans="1:11" ht="15.75">
      <c r="A30" s="86" t="s">
        <v>124</v>
      </c>
      <c r="B30" s="61">
        <v>118</v>
      </c>
      <c r="C30" s="36">
        <v>60</v>
      </c>
      <c r="D30" s="61">
        <v>117</v>
      </c>
      <c r="E30" s="36">
        <v>44</v>
      </c>
      <c r="F30" s="61">
        <v>114</v>
      </c>
      <c r="G30" s="7">
        <v>35</v>
      </c>
      <c r="H30" s="137">
        <v>92</v>
      </c>
      <c r="I30" s="7">
        <v>51</v>
      </c>
      <c r="J30" s="137">
        <v>66</v>
      </c>
      <c r="K30" s="7">
        <v>41</v>
      </c>
    </row>
    <row r="31" spans="1:11" ht="15.75">
      <c r="A31" s="86" t="s">
        <v>125</v>
      </c>
      <c r="B31" s="61">
        <v>174</v>
      </c>
      <c r="C31" s="36">
        <v>99</v>
      </c>
      <c r="D31" s="61">
        <v>146</v>
      </c>
      <c r="E31" s="36">
        <v>88</v>
      </c>
      <c r="F31" s="61">
        <v>166</v>
      </c>
      <c r="G31" s="7">
        <v>80</v>
      </c>
      <c r="H31" s="137">
        <v>123</v>
      </c>
      <c r="I31" s="7">
        <v>67</v>
      </c>
      <c r="J31" s="137">
        <v>94</v>
      </c>
      <c r="K31" s="7">
        <v>101</v>
      </c>
    </row>
    <row r="32" spans="1:11" ht="15.75">
      <c r="A32" s="86" t="s">
        <v>126</v>
      </c>
      <c r="B32" s="61">
        <v>221</v>
      </c>
      <c r="C32" s="36">
        <v>172</v>
      </c>
      <c r="D32" s="61">
        <v>204</v>
      </c>
      <c r="E32" s="36">
        <v>145</v>
      </c>
      <c r="F32" s="61">
        <v>170</v>
      </c>
      <c r="G32" s="7">
        <v>106</v>
      </c>
      <c r="H32" s="137">
        <v>130</v>
      </c>
      <c r="I32" s="7">
        <v>77</v>
      </c>
      <c r="J32" s="137">
        <v>105</v>
      </c>
      <c r="K32" s="7">
        <v>110</v>
      </c>
    </row>
    <row r="33" spans="1:11" ht="15.75">
      <c r="A33" s="86" t="s">
        <v>127</v>
      </c>
      <c r="B33" s="61">
        <v>276</v>
      </c>
      <c r="C33" s="36">
        <v>241</v>
      </c>
      <c r="D33" s="61">
        <v>247</v>
      </c>
      <c r="E33" s="36">
        <v>236</v>
      </c>
      <c r="F33" s="61">
        <v>272</v>
      </c>
      <c r="G33" s="7">
        <v>182</v>
      </c>
      <c r="H33" s="137">
        <v>215</v>
      </c>
      <c r="I33" s="7">
        <v>132</v>
      </c>
      <c r="J33" s="137">
        <v>163</v>
      </c>
      <c r="K33" s="7">
        <v>188</v>
      </c>
    </row>
    <row r="34" spans="1:11" ht="15.75">
      <c r="A34" s="86" t="s">
        <v>128</v>
      </c>
      <c r="B34" s="61">
        <v>550</v>
      </c>
      <c r="C34" s="36">
        <v>406</v>
      </c>
      <c r="D34" s="61">
        <v>453</v>
      </c>
      <c r="E34" s="36">
        <v>414</v>
      </c>
      <c r="F34" s="61">
        <v>491</v>
      </c>
      <c r="G34" s="7">
        <v>390</v>
      </c>
      <c r="H34" s="137">
        <v>403</v>
      </c>
      <c r="I34" s="7">
        <v>359</v>
      </c>
      <c r="J34" s="137">
        <v>350</v>
      </c>
      <c r="K34" s="7">
        <v>403</v>
      </c>
    </row>
    <row r="35" spans="1:11" ht="15.75">
      <c r="A35" s="86" t="s">
        <v>129</v>
      </c>
      <c r="B35" s="61">
        <v>398</v>
      </c>
      <c r="C35" s="36">
        <v>302</v>
      </c>
      <c r="D35" s="61">
        <v>310</v>
      </c>
      <c r="E35" s="36">
        <v>252</v>
      </c>
      <c r="F35" s="61">
        <v>349</v>
      </c>
      <c r="G35" s="7">
        <v>245</v>
      </c>
      <c r="H35" s="137">
        <v>346</v>
      </c>
      <c r="I35" s="7">
        <v>291</v>
      </c>
      <c r="J35" s="137">
        <v>349</v>
      </c>
      <c r="K35" s="7">
        <v>343</v>
      </c>
    </row>
    <row r="36" spans="1:11" ht="15.75">
      <c r="A36" s="86" t="s">
        <v>130</v>
      </c>
      <c r="B36" s="61">
        <v>95</v>
      </c>
      <c r="C36" s="36">
        <v>65</v>
      </c>
      <c r="D36" s="61">
        <v>71</v>
      </c>
      <c r="E36" s="36">
        <v>71</v>
      </c>
      <c r="F36" s="61">
        <v>78</v>
      </c>
      <c r="G36" s="7">
        <v>57</v>
      </c>
      <c r="H36" s="137">
        <v>84</v>
      </c>
      <c r="I36" s="7">
        <v>95</v>
      </c>
      <c r="J36" s="137">
        <v>125</v>
      </c>
      <c r="K36" s="7">
        <v>128</v>
      </c>
    </row>
    <row r="37" spans="1:11" ht="15.75">
      <c r="A37" s="86" t="s">
        <v>131</v>
      </c>
      <c r="B37" s="61">
        <v>15</v>
      </c>
      <c r="C37" s="36">
        <v>13</v>
      </c>
      <c r="D37" s="61">
        <v>13</v>
      </c>
      <c r="E37" s="36">
        <v>13</v>
      </c>
      <c r="F37" s="61">
        <v>18</v>
      </c>
      <c r="G37" s="7">
        <v>12</v>
      </c>
      <c r="H37" s="137">
        <v>11</v>
      </c>
      <c r="I37" s="7">
        <v>17</v>
      </c>
      <c r="J37" s="137">
        <v>15</v>
      </c>
      <c r="K37" s="7">
        <v>22</v>
      </c>
    </row>
    <row r="38" spans="1:11" ht="16.5" thickBot="1">
      <c r="A38" s="87" t="s">
        <v>132</v>
      </c>
      <c r="B38" s="62">
        <v>3</v>
      </c>
      <c r="C38" s="40">
        <v>1</v>
      </c>
      <c r="D38" s="62">
        <v>6</v>
      </c>
      <c r="E38" s="40">
        <v>5</v>
      </c>
      <c r="F38" s="62">
        <v>3</v>
      </c>
      <c r="G38" s="11">
        <v>4</v>
      </c>
      <c r="H38" s="138">
        <v>3</v>
      </c>
      <c r="I38" s="11">
        <v>6</v>
      </c>
      <c r="J38" s="138">
        <v>3</v>
      </c>
      <c r="K38" s="11">
        <v>4</v>
      </c>
    </row>
    <row r="39" spans="1:11" ht="16.5" thickBot="1">
      <c r="A39" s="66" t="s">
        <v>5</v>
      </c>
      <c r="B39" s="91">
        <v>1850</v>
      </c>
      <c r="C39" s="65">
        <v>1359</v>
      </c>
      <c r="D39" s="91">
        <v>1567</v>
      </c>
      <c r="E39" s="65">
        <v>1268</v>
      </c>
      <c r="F39" s="93">
        <v>1661</v>
      </c>
      <c r="G39" s="65">
        <v>1111</v>
      </c>
      <c r="H39" s="91">
        <v>1407</v>
      </c>
      <c r="I39" s="65">
        <v>1095</v>
      </c>
      <c r="J39" s="91">
        <v>1270</v>
      </c>
      <c r="K39" s="65">
        <v>1340</v>
      </c>
    </row>
    <row r="41" spans="1:11" ht="39" customHeight="1">
      <c r="A41" s="229" t="s">
        <v>217</v>
      </c>
      <c r="B41" s="229"/>
      <c r="C41" s="229"/>
      <c r="D41" s="229"/>
      <c r="E41" s="229"/>
      <c r="F41" s="229"/>
      <c r="G41" s="229"/>
      <c r="H41" s="229"/>
      <c r="I41" s="229"/>
      <c r="J41" s="229"/>
      <c r="K41" s="229"/>
    </row>
  </sheetData>
  <sheetProtection/>
  <mergeCells count="4">
    <mergeCell ref="A2:K2"/>
    <mergeCell ref="A17:K17"/>
    <mergeCell ref="A41:K41"/>
    <mergeCell ref="A26:K26"/>
  </mergeCells>
  <printOptions horizontalCentered="1"/>
  <pageMargins left="0.25" right="0.25" top="0.75" bottom="0.75" header="0.3" footer="0.3"/>
  <pageSetup fitToHeight="1" fitToWidth="1" horizontalDpi="600" verticalDpi="600" orientation="landscape" paperSize="9" scale="69" r:id="rId1"/>
  <headerFooter>
    <oddFooter>&amp;L&amp;8&amp;K00-043The NMC register in Scotland as on 30 September 2021&amp;C&amp;8&amp;K00-043Page &amp;P of &amp;N</oddFooter>
  </headerFooter>
</worksheet>
</file>

<file path=xl/worksheets/sheet6.xml><?xml version="1.0" encoding="utf-8"?>
<worksheet xmlns="http://schemas.openxmlformats.org/spreadsheetml/2006/main" xmlns:r="http://schemas.openxmlformats.org/officeDocument/2006/relationships">
  <dimension ref="A1:L107"/>
  <sheetViews>
    <sheetView showZeros="0" zoomScaleSheetLayoutView="100" zoomScalePageLayoutView="0" workbookViewId="0" topLeftCell="A76">
      <selection activeCell="O99" sqref="O99"/>
    </sheetView>
  </sheetViews>
  <sheetFormatPr defaultColWidth="8.88671875" defaultRowHeight="15"/>
  <cols>
    <col min="1" max="1" width="3.77734375" style="0" customWidth="1"/>
    <col min="2" max="2" width="20.10546875" style="0" bestFit="1" customWidth="1"/>
    <col min="3" max="12" width="9.88671875" style="0" customWidth="1"/>
  </cols>
  <sheetData>
    <row r="1" spans="2:12" ht="15.75" thickBot="1">
      <c r="B1" s="172"/>
      <c r="D1" s="172"/>
      <c r="F1" s="172"/>
      <c r="H1" s="172"/>
      <c r="J1" s="172"/>
      <c r="L1" s="125"/>
    </row>
    <row r="2" spans="1:12" ht="15.75" customHeight="1" thickBot="1">
      <c r="A2" s="236" t="s">
        <v>207</v>
      </c>
      <c r="B2" s="237"/>
      <c r="C2" s="237"/>
      <c r="D2" s="237"/>
      <c r="E2" s="237"/>
      <c r="F2" s="237"/>
      <c r="G2" s="237"/>
      <c r="H2" s="237"/>
      <c r="I2" s="237"/>
      <c r="J2" s="237"/>
      <c r="K2" s="237"/>
      <c r="L2" s="238"/>
    </row>
    <row r="3" spans="2:12" ht="16.5" thickBot="1">
      <c r="B3" s="171"/>
      <c r="D3" s="171"/>
      <c r="F3" s="171"/>
      <c r="H3" s="171"/>
      <c r="J3" s="171"/>
      <c r="L3" s="12"/>
    </row>
    <row r="4" spans="1:12" ht="16.5" thickBot="1">
      <c r="A4" s="195"/>
      <c r="B4" s="144" t="s">
        <v>16</v>
      </c>
      <c r="C4" s="74">
        <v>42825</v>
      </c>
      <c r="D4" s="173">
        <v>43008</v>
      </c>
      <c r="E4" s="74">
        <v>43190</v>
      </c>
      <c r="F4" s="173">
        <v>43373</v>
      </c>
      <c r="G4" s="74">
        <v>43555</v>
      </c>
      <c r="H4" s="173">
        <v>43738</v>
      </c>
      <c r="I4" s="74">
        <v>43921</v>
      </c>
      <c r="J4" s="173">
        <v>44104</v>
      </c>
      <c r="K4" s="74">
        <v>44286</v>
      </c>
      <c r="L4" s="173">
        <v>44469</v>
      </c>
    </row>
    <row r="5" spans="1:12" ht="15" customHeight="1">
      <c r="A5" s="242" t="s">
        <v>239</v>
      </c>
      <c r="B5" s="50" t="s">
        <v>98</v>
      </c>
      <c r="C5" s="51">
        <v>4025</v>
      </c>
      <c r="D5" s="51">
        <v>4063</v>
      </c>
      <c r="E5" s="51">
        <v>4013</v>
      </c>
      <c r="F5" s="51">
        <v>3958</v>
      </c>
      <c r="G5" s="51">
        <v>3900</v>
      </c>
      <c r="H5" s="139">
        <v>3931</v>
      </c>
      <c r="I5" s="139">
        <v>3915</v>
      </c>
      <c r="J5" s="51">
        <v>3905</v>
      </c>
      <c r="K5" s="51">
        <v>3872</v>
      </c>
      <c r="L5" s="51">
        <v>3885</v>
      </c>
    </row>
    <row r="6" spans="1:12" ht="15">
      <c r="A6" s="243"/>
      <c r="B6" s="52" t="s">
        <v>99</v>
      </c>
      <c r="C6" s="53">
        <v>271</v>
      </c>
      <c r="D6" s="53">
        <v>271</v>
      </c>
      <c r="E6" s="53">
        <v>266</v>
      </c>
      <c r="F6" s="53">
        <v>256</v>
      </c>
      <c r="G6" s="53">
        <v>250</v>
      </c>
      <c r="H6" s="140">
        <v>244</v>
      </c>
      <c r="I6" s="140">
        <v>238</v>
      </c>
      <c r="J6" s="53">
        <v>234</v>
      </c>
      <c r="K6" s="53">
        <v>230</v>
      </c>
      <c r="L6" s="53">
        <v>217</v>
      </c>
    </row>
    <row r="7" spans="1:12" ht="15">
      <c r="A7" s="243"/>
      <c r="B7" s="52" t="s">
        <v>100</v>
      </c>
      <c r="C7" s="53">
        <v>60694</v>
      </c>
      <c r="D7" s="53">
        <v>61723</v>
      </c>
      <c r="E7" s="53">
        <v>61859</v>
      </c>
      <c r="F7" s="53">
        <v>61978</v>
      </c>
      <c r="G7" s="53">
        <v>62120</v>
      </c>
      <c r="H7" s="140">
        <v>62771</v>
      </c>
      <c r="I7" s="140">
        <v>62825</v>
      </c>
      <c r="J7" s="53">
        <v>63950</v>
      </c>
      <c r="K7" s="53">
        <v>63693</v>
      </c>
      <c r="L7" s="53">
        <v>64618</v>
      </c>
    </row>
    <row r="8" spans="1:12" ht="15.75" thickBot="1">
      <c r="A8" s="243"/>
      <c r="B8" s="55" t="s">
        <v>101</v>
      </c>
      <c r="C8" s="56">
        <v>115</v>
      </c>
      <c r="D8" s="56">
        <v>108</v>
      </c>
      <c r="E8" s="56">
        <v>107</v>
      </c>
      <c r="F8" s="56">
        <v>106</v>
      </c>
      <c r="G8" s="56">
        <v>103</v>
      </c>
      <c r="H8" s="141">
        <v>107</v>
      </c>
      <c r="I8" s="141">
        <v>106</v>
      </c>
      <c r="J8" s="56">
        <v>103</v>
      </c>
      <c r="K8" s="56">
        <v>108</v>
      </c>
      <c r="L8" s="56">
        <v>106</v>
      </c>
    </row>
    <row r="9" spans="1:12" ht="16.5" thickBot="1">
      <c r="A9" s="244"/>
      <c r="B9" s="221" t="s">
        <v>235</v>
      </c>
      <c r="C9" s="120">
        <v>65105</v>
      </c>
      <c r="D9" s="99">
        <v>66165</v>
      </c>
      <c r="E9" s="120">
        <v>66245</v>
      </c>
      <c r="F9" s="99">
        <v>66298</v>
      </c>
      <c r="G9" s="120">
        <v>66373</v>
      </c>
      <c r="H9" s="99">
        <v>67053</v>
      </c>
      <c r="I9" s="120">
        <v>67084</v>
      </c>
      <c r="J9" s="99">
        <v>68192</v>
      </c>
      <c r="K9" s="120">
        <v>67903</v>
      </c>
      <c r="L9" s="99">
        <v>68826</v>
      </c>
    </row>
    <row r="10" spans="1:12" ht="15" customHeight="1">
      <c r="A10" s="245" t="s">
        <v>134</v>
      </c>
      <c r="B10" s="50" t="s">
        <v>19</v>
      </c>
      <c r="C10" s="51">
        <v>1</v>
      </c>
      <c r="D10" s="51"/>
      <c r="E10" s="51"/>
      <c r="F10" s="51"/>
      <c r="G10" s="51"/>
      <c r="H10" s="51"/>
      <c r="I10" s="51">
        <v>1</v>
      </c>
      <c r="J10" s="51">
        <v>1</v>
      </c>
      <c r="K10" s="51">
        <v>2</v>
      </c>
      <c r="L10" s="51">
        <v>2</v>
      </c>
    </row>
    <row r="11" spans="1:12" ht="15">
      <c r="A11" s="246"/>
      <c r="B11" s="52" t="s">
        <v>22</v>
      </c>
      <c r="C11" s="53">
        <v>4</v>
      </c>
      <c r="D11" s="53">
        <v>5</v>
      </c>
      <c r="E11" s="53">
        <v>6</v>
      </c>
      <c r="F11" s="53">
        <v>6</v>
      </c>
      <c r="G11" s="53">
        <v>6</v>
      </c>
      <c r="H11" s="140">
        <v>6</v>
      </c>
      <c r="I11" s="140">
        <v>5</v>
      </c>
      <c r="J11" s="53">
        <v>5</v>
      </c>
      <c r="K11" s="53">
        <v>5</v>
      </c>
      <c r="L11" s="53">
        <v>5</v>
      </c>
    </row>
    <row r="12" spans="1:12" ht="15">
      <c r="A12" s="246"/>
      <c r="B12" s="52" t="s">
        <v>25</v>
      </c>
      <c r="C12" s="53">
        <v>23</v>
      </c>
      <c r="D12" s="53">
        <v>23</v>
      </c>
      <c r="E12" s="53">
        <v>23</v>
      </c>
      <c r="F12" s="53">
        <v>23</v>
      </c>
      <c r="G12" s="53">
        <v>23</v>
      </c>
      <c r="H12" s="140">
        <v>23</v>
      </c>
      <c r="I12" s="140">
        <v>24</v>
      </c>
      <c r="J12" s="53">
        <v>24</v>
      </c>
      <c r="K12" s="53">
        <v>24</v>
      </c>
      <c r="L12" s="53">
        <v>24</v>
      </c>
    </row>
    <row r="13" spans="1:12" ht="15">
      <c r="A13" s="246"/>
      <c r="B13" s="52" t="s">
        <v>30</v>
      </c>
      <c r="C13" s="53">
        <v>2</v>
      </c>
      <c r="D13" s="53">
        <v>3</v>
      </c>
      <c r="E13" s="53">
        <v>3</v>
      </c>
      <c r="F13" s="53">
        <v>2</v>
      </c>
      <c r="G13" s="53">
        <v>3</v>
      </c>
      <c r="H13" s="53">
        <v>1</v>
      </c>
      <c r="I13" s="53">
        <v>2</v>
      </c>
      <c r="J13" s="53">
        <v>2</v>
      </c>
      <c r="K13" s="53">
        <v>3</v>
      </c>
      <c r="L13" s="53">
        <v>3</v>
      </c>
    </row>
    <row r="14" spans="1:12" ht="15">
      <c r="A14" s="246"/>
      <c r="B14" s="52" t="s">
        <v>31</v>
      </c>
      <c r="C14" s="53">
        <v>1</v>
      </c>
      <c r="D14" s="53">
        <v>1</v>
      </c>
      <c r="E14" s="53">
        <v>1</v>
      </c>
      <c r="F14" s="53">
        <v>1</v>
      </c>
      <c r="G14" s="53">
        <v>1</v>
      </c>
      <c r="H14" s="53">
        <v>1</v>
      </c>
      <c r="I14" s="53">
        <v>1</v>
      </c>
      <c r="J14" s="53">
        <v>1</v>
      </c>
      <c r="K14" s="53">
        <v>2</v>
      </c>
      <c r="L14" s="53">
        <v>2</v>
      </c>
    </row>
    <row r="15" spans="1:12" ht="15">
      <c r="A15" s="246"/>
      <c r="B15" s="52" t="s">
        <v>32</v>
      </c>
      <c r="C15" s="53">
        <v>7</v>
      </c>
      <c r="D15" s="53">
        <v>7</v>
      </c>
      <c r="E15" s="53">
        <v>7</v>
      </c>
      <c r="F15" s="53">
        <v>7</v>
      </c>
      <c r="G15" s="53">
        <v>7</v>
      </c>
      <c r="H15" s="140">
        <v>7</v>
      </c>
      <c r="I15" s="140">
        <v>7</v>
      </c>
      <c r="J15" s="53">
        <v>7</v>
      </c>
      <c r="K15" s="53">
        <v>7</v>
      </c>
      <c r="L15" s="53">
        <v>7</v>
      </c>
    </row>
    <row r="16" spans="1:12" ht="15">
      <c r="A16" s="246"/>
      <c r="B16" s="52" t="s">
        <v>33</v>
      </c>
      <c r="C16" s="53">
        <v>3</v>
      </c>
      <c r="D16" s="53">
        <v>3</v>
      </c>
      <c r="E16" s="53">
        <v>3</v>
      </c>
      <c r="F16" s="53">
        <v>3</v>
      </c>
      <c r="G16" s="53">
        <v>3</v>
      </c>
      <c r="H16" s="53">
        <v>3</v>
      </c>
      <c r="I16" s="53">
        <v>3</v>
      </c>
      <c r="J16" s="53">
        <v>3</v>
      </c>
      <c r="K16" s="53">
        <v>3</v>
      </c>
      <c r="L16" s="53">
        <v>3</v>
      </c>
    </row>
    <row r="17" spans="1:12" ht="15">
      <c r="A17" s="246"/>
      <c r="B17" s="52" t="s">
        <v>34</v>
      </c>
      <c r="C17" s="53">
        <v>1</v>
      </c>
      <c r="D17" s="53">
        <v>1</v>
      </c>
      <c r="E17" s="53">
        <v>1</v>
      </c>
      <c r="F17" s="53">
        <v>2</v>
      </c>
      <c r="G17" s="53">
        <v>2</v>
      </c>
      <c r="H17" s="53">
        <v>2</v>
      </c>
      <c r="I17" s="53">
        <v>2</v>
      </c>
      <c r="J17" s="53">
        <v>2</v>
      </c>
      <c r="K17" s="53">
        <v>2</v>
      </c>
      <c r="L17" s="53">
        <v>2</v>
      </c>
    </row>
    <row r="18" spans="1:12" ht="15">
      <c r="A18" s="246"/>
      <c r="B18" s="52" t="s">
        <v>36</v>
      </c>
      <c r="C18" s="53">
        <v>9</v>
      </c>
      <c r="D18" s="53">
        <v>9</v>
      </c>
      <c r="E18" s="53">
        <v>11</v>
      </c>
      <c r="F18" s="53">
        <v>9</v>
      </c>
      <c r="G18" s="53">
        <v>12</v>
      </c>
      <c r="H18" s="140">
        <v>13</v>
      </c>
      <c r="I18" s="140">
        <v>13</v>
      </c>
      <c r="J18" s="53">
        <v>13</v>
      </c>
      <c r="K18" s="53">
        <v>14</v>
      </c>
      <c r="L18" s="53">
        <v>15</v>
      </c>
    </row>
    <row r="19" spans="1:12" ht="15">
      <c r="A19" s="246"/>
      <c r="B19" s="52" t="s">
        <v>37</v>
      </c>
      <c r="C19" s="53">
        <v>11</v>
      </c>
      <c r="D19" s="53">
        <v>9</v>
      </c>
      <c r="E19" s="53">
        <v>10</v>
      </c>
      <c r="F19" s="53">
        <v>10</v>
      </c>
      <c r="G19" s="53">
        <v>11</v>
      </c>
      <c r="H19" s="140">
        <v>10</v>
      </c>
      <c r="I19" s="140">
        <v>9</v>
      </c>
      <c r="J19" s="53">
        <v>13</v>
      </c>
      <c r="K19" s="53">
        <v>14</v>
      </c>
      <c r="L19" s="53">
        <v>14</v>
      </c>
    </row>
    <row r="20" spans="1:12" ht="15">
      <c r="A20" s="246"/>
      <c r="B20" s="52" t="s">
        <v>39</v>
      </c>
      <c r="C20" s="53">
        <v>26</v>
      </c>
      <c r="D20" s="53">
        <v>27</v>
      </c>
      <c r="E20" s="53">
        <v>26</v>
      </c>
      <c r="F20" s="53">
        <v>27</v>
      </c>
      <c r="G20" s="53">
        <v>27</v>
      </c>
      <c r="H20" s="140">
        <v>29</v>
      </c>
      <c r="I20" s="140">
        <v>29</v>
      </c>
      <c r="J20" s="53">
        <v>29</v>
      </c>
      <c r="K20" s="53">
        <v>27</v>
      </c>
      <c r="L20" s="53">
        <v>29</v>
      </c>
    </row>
    <row r="21" spans="1:12" ht="15">
      <c r="A21" s="246"/>
      <c r="B21" s="52" t="s">
        <v>42</v>
      </c>
      <c r="C21" s="53">
        <v>26</v>
      </c>
      <c r="D21" s="53">
        <v>26</v>
      </c>
      <c r="E21" s="53">
        <v>29</v>
      </c>
      <c r="F21" s="53">
        <v>29</v>
      </c>
      <c r="G21" s="53">
        <v>28</v>
      </c>
      <c r="H21" s="140">
        <v>28</v>
      </c>
      <c r="I21" s="140">
        <v>30</v>
      </c>
      <c r="J21" s="53">
        <v>29</v>
      </c>
      <c r="K21" s="53">
        <v>30</v>
      </c>
      <c r="L21" s="53">
        <v>33</v>
      </c>
    </row>
    <row r="22" spans="1:12" ht="15">
      <c r="A22" s="246"/>
      <c r="B22" s="52" t="s">
        <v>46</v>
      </c>
      <c r="C22" s="53">
        <v>14</v>
      </c>
      <c r="D22" s="53">
        <v>14</v>
      </c>
      <c r="E22" s="53">
        <v>15</v>
      </c>
      <c r="F22" s="53">
        <v>15</v>
      </c>
      <c r="G22" s="53">
        <v>15</v>
      </c>
      <c r="H22" s="140">
        <v>16</v>
      </c>
      <c r="I22" s="140">
        <v>15</v>
      </c>
      <c r="J22" s="53">
        <v>16</v>
      </c>
      <c r="K22" s="53">
        <v>19</v>
      </c>
      <c r="L22" s="53">
        <v>20</v>
      </c>
    </row>
    <row r="23" spans="1:12" ht="15">
      <c r="A23" s="246"/>
      <c r="B23" s="52" t="s">
        <v>47</v>
      </c>
      <c r="C23" s="53">
        <v>2</v>
      </c>
      <c r="D23" s="53">
        <v>2</v>
      </c>
      <c r="E23" s="53">
        <v>2</v>
      </c>
      <c r="F23" s="53">
        <v>1</v>
      </c>
      <c r="G23" s="53">
        <v>1</v>
      </c>
      <c r="H23" s="140"/>
      <c r="I23" s="140"/>
      <c r="J23" s="53"/>
      <c r="K23" s="53"/>
      <c r="L23" s="53"/>
    </row>
    <row r="24" spans="1:12" ht="15">
      <c r="A24" s="246"/>
      <c r="B24" s="52" t="s">
        <v>51</v>
      </c>
      <c r="C24" s="53">
        <v>32</v>
      </c>
      <c r="D24" s="53">
        <v>33</v>
      </c>
      <c r="E24" s="53">
        <v>34</v>
      </c>
      <c r="F24" s="53">
        <v>37</v>
      </c>
      <c r="G24" s="53">
        <v>39</v>
      </c>
      <c r="H24" s="140">
        <v>38</v>
      </c>
      <c r="I24" s="140">
        <v>41</v>
      </c>
      <c r="J24" s="53">
        <v>44</v>
      </c>
      <c r="K24" s="53">
        <v>47</v>
      </c>
      <c r="L24" s="53">
        <v>48</v>
      </c>
    </row>
    <row r="25" spans="1:12" ht="15">
      <c r="A25" s="246"/>
      <c r="B25" s="52" t="s">
        <v>55</v>
      </c>
      <c r="C25" s="53">
        <v>6</v>
      </c>
      <c r="D25" s="53">
        <v>6</v>
      </c>
      <c r="E25" s="53">
        <v>6</v>
      </c>
      <c r="F25" s="53">
        <v>6</v>
      </c>
      <c r="G25" s="53">
        <v>6</v>
      </c>
      <c r="H25" s="140">
        <v>6</v>
      </c>
      <c r="I25" s="140">
        <v>6</v>
      </c>
      <c r="J25" s="53">
        <v>7</v>
      </c>
      <c r="K25" s="53">
        <v>7</v>
      </c>
      <c r="L25" s="53">
        <v>9</v>
      </c>
    </row>
    <row r="26" spans="1:12" ht="15">
      <c r="A26" s="246"/>
      <c r="B26" s="52" t="s">
        <v>59</v>
      </c>
      <c r="C26" s="53">
        <v>12</v>
      </c>
      <c r="D26" s="53">
        <v>12</v>
      </c>
      <c r="E26" s="53">
        <v>12</v>
      </c>
      <c r="F26" s="53">
        <v>12</v>
      </c>
      <c r="G26" s="53">
        <v>12</v>
      </c>
      <c r="H26" s="140">
        <v>12</v>
      </c>
      <c r="I26" s="140">
        <v>13</v>
      </c>
      <c r="J26" s="53">
        <v>13</v>
      </c>
      <c r="K26" s="53">
        <v>13</v>
      </c>
      <c r="L26" s="53">
        <v>13</v>
      </c>
    </row>
    <row r="27" spans="1:12" ht="15">
      <c r="A27" s="246"/>
      <c r="B27" s="52" t="s">
        <v>62</v>
      </c>
      <c r="C27" s="53">
        <v>2</v>
      </c>
      <c r="D27" s="53">
        <v>1</v>
      </c>
      <c r="E27" s="53">
        <v>1</v>
      </c>
      <c r="F27" s="53">
        <v>1</v>
      </c>
      <c r="G27" s="53">
        <v>2</v>
      </c>
      <c r="H27" s="53">
        <v>2</v>
      </c>
      <c r="I27" s="53">
        <v>3</v>
      </c>
      <c r="J27" s="53">
        <v>4</v>
      </c>
      <c r="K27" s="53">
        <v>8</v>
      </c>
      <c r="L27" s="53">
        <v>9</v>
      </c>
    </row>
    <row r="28" spans="1:12" ht="15">
      <c r="A28" s="246"/>
      <c r="B28" s="52" t="s">
        <v>66</v>
      </c>
      <c r="C28" s="53">
        <v>8</v>
      </c>
      <c r="D28" s="53">
        <v>9</v>
      </c>
      <c r="E28" s="53">
        <v>9</v>
      </c>
      <c r="F28" s="53">
        <v>8</v>
      </c>
      <c r="G28" s="53">
        <v>9</v>
      </c>
      <c r="H28" s="140">
        <v>9</v>
      </c>
      <c r="I28" s="140">
        <v>7</v>
      </c>
      <c r="J28" s="53">
        <v>6</v>
      </c>
      <c r="K28" s="53">
        <v>9</v>
      </c>
      <c r="L28" s="53">
        <v>11</v>
      </c>
    </row>
    <row r="29" spans="1:12" ht="15">
      <c r="A29" s="246"/>
      <c r="B29" s="52" t="s">
        <v>69</v>
      </c>
      <c r="C29" s="53">
        <v>4</v>
      </c>
      <c r="D29" s="53">
        <v>3</v>
      </c>
      <c r="E29" s="53">
        <v>4</v>
      </c>
      <c r="F29" s="53">
        <v>4</v>
      </c>
      <c r="G29" s="53">
        <v>4</v>
      </c>
      <c r="H29" s="53">
        <v>4</v>
      </c>
      <c r="I29" s="53">
        <v>3</v>
      </c>
      <c r="J29" s="53">
        <v>3</v>
      </c>
      <c r="K29" s="53">
        <v>3</v>
      </c>
      <c r="L29" s="53">
        <v>2</v>
      </c>
    </row>
    <row r="30" spans="1:12" ht="15">
      <c r="A30" s="246"/>
      <c r="B30" s="52" t="s">
        <v>72</v>
      </c>
      <c r="C30" s="53">
        <v>110</v>
      </c>
      <c r="D30" s="53">
        <v>121</v>
      </c>
      <c r="E30" s="53">
        <v>122</v>
      </c>
      <c r="F30" s="53">
        <v>115</v>
      </c>
      <c r="G30" s="53">
        <v>118</v>
      </c>
      <c r="H30" s="140">
        <v>119</v>
      </c>
      <c r="I30" s="140">
        <v>121</v>
      </c>
      <c r="J30" s="53">
        <v>123</v>
      </c>
      <c r="K30" s="53">
        <v>123</v>
      </c>
      <c r="L30" s="53">
        <v>125</v>
      </c>
    </row>
    <row r="31" spans="1:12" ht="15">
      <c r="A31" s="246"/>
      <c r="B31" s="52" t="s">
        <v>73</v>
      </c>
      <c r="C31" s="53">
        <v>20</v>
      </c>
      <c r="D31" s="53">
        <v>28</v>
      </c>
      <c r="E31" s="53">
        <v>29</v>
      </c>
      <c r="F31" s="53">
        <v>28</v>
      </c>
      <c r="G31" s="53">
        <v>28</v>
      </c>
      <c r="H31" s="140">
        <v>30</v>
      </c>
      <c r="I31" s="140">
        <v>33</v>
      </c>
      <c r="J31" s="53">
        <v>37</v>
      </c>
      <c r="K31" s="53">
        <v>35</v>
      </c>
      <c r="L31" s="53">
        <v>34</v>
      </c>
    </row>
    <row r="32" spans="1:12" ht="15">
      <c r="A32" s="246"/>
      <c r="B32" s="52" t="s">
        <v>74</v>
      </c>
      <c r="C32" s="53">
        <v>77</v>
      </c>
      <c r="D32" s="53">
        <v>78</v>
      </c>
      <c r="E32" s="53">
        <v>79</v>
      </c>
      <c r="F32" s="53">
        <v>73</v>
      </c>
      <c r="G32" s="53">
        <v>76</v>
      </c>
      <c r="H32" s="140">
        <v>76</v>
      </c>
      <c r="I32" s="140">
        <v>70</v>
      </c>
      <c r="J32" s="53">
        <v>68</v>
      </c>
      <c r="K32" s="53">
        <v>71</v>
      </c>
      <c r="L32" s="53">
        <v>75</v>
      </c>
    </row>
    <row r="33" spans="1:12" ht="15">
      <c r="A33" s="246"/>
      <c r="B33" s="52" t="s">
        <v>75</v>
      </c>
      <c r="C33" s="53">
        <v>134</v>
      </c>
      <c r="D33" s="53">
        <v>134</v>
      </c>
      <c r="E33" s="53">
        <v>125</v>
      </c>
      <c r="F33" s="53">
        <v>134</v>
      </c>
      <c r="G33" s="53">
        <v>134</v>
      </c>
      <c r="H33" s="140">
        <v>137</v>
      </c>
      <c r="I33" s="140">
        <v>141</v>
      </c>
      <c r="J33" s="53">
        <v>143</v>
      </c>
      <c r="K33" s="53">
        <v>143</v>
      </c>
      <c r="L33" s="53">
        <v>145</v>
      </c>
    </row>
    <row r="34" spans="1:12" ht="15">
      <c r="A34" s="246"/>
      <c r="B34" s="52" t="s">
        <v>81</v>
      </c>
      <c r="C34" s="53">
        <v>5</v>
      </c>
      <c r="D34" s="53">
        <v>5</v>
      </c>
      <c r="E34" s="53">
        <v>5</v>
      </c>
      <c r="F34" s="53">
        <v>5</v>
      </c>
      <c r="G34" s="53">
        <v>5</v>
      </c>
      <c r="H34" s="140">
        <v>6</v>
      </c>
      <c r="I34" s="140">
        <v>6</v>
      </c>
      <c r="J34" s="53">
        <v>5</v>
      </c>
      <c r="K34" s="53">
        <v>5</v>
      </c>
      <c r="L34" s="53">
        <v>5</v>
      </c>
    </row>
    <row r="35" spans="1:12" ht="15">
      <c r="A35" s="246"/>
      <c r="B35" s="52" t="s">
        <v>84</v>
      </c>
      <c r="C35" s="53">
        <v>55</v>
      </c>
      <c r="D35" s="53">
        <v>54</v>
      </c>
      <c r="E35" s="53">
        <v>52</v>
      </c>
      <c r="F35" s="53">
        <v>53</v>
      </c>
      <c r="G35" s="53">
        <v>52</v>
      </c>
      <c r="H35" s="140">
        <v>46</v>
      </c>
      <c r="I35" s="140">
        <v>49</v>
      </c>
      <c r="J35" s="53">
        <v>48</v>
      </c>
      <c r="K35" s="53">
        <v>47</v>
      </c>
      <c r="L35" s="53">
        <v>49</v>
      </c>
    </row>
    <row r="36" spans="1:12" ht="15">
      <c r="A36" s="246"/>
      <c r="B36" s="52" t="s">
        <v>87</v>
      </c>
      <c r="C36" s="53">
        <v>4</v>
      </c>
      <c r="D36" s="53">
        <v>4</v>
      </c>
      <c r="E36" s="53">
        <v>3</v>
      </c>
      <c r="F36" s="53">
        <v>2</v>
      </c>
      <c r="G36" s="53">
        <v>2</v>
      </c>
      <c r="H36" s="53">
        <v>2</v>
      </c>
      <c r="I36" s="53">
        <v>2</v>
      </c>
      <c r="J36" s="53">
        <v>3</v>
      </c>
      <c r="K36" s="53">
        <v>4</v>
      </c>
      <c r="L36" s="53">
        <v>4</v>
      </c>
    </row>
    <row r="37" spans="1:12" ht="15" customHeight="1" thickBot="1">
      <c r="A37" s="246"/>
      <c r="B37" s="55" t="s">
        <v>88</v>
      </c>
      <c r="C37" s="56">
        <v>4</v>
      </c>
      <c r="D37" s="56">
        <v>4</v>
      </c>
      <c r="E37" s="56">
        <v>4</v>
      </c>
      <c r="F37" s="56">
        <v>4</v>
      </c>
      <c r="G37" s="56">
        <v>3</v>
      </c>
      <c r="H37" s="56">
        <v>3</v>
      </c>
      <c r="I37" s="56">
        <v>3</v>
      </c>
      <c r="J37" s="56">
        <v>3</v>
      </c>
      <c r="K37" s="56">
        <v>3</v>
      </c>
      <c r="L37" s="56">
        <v>3</v>
      </c>
    </row>
    <row r="38" spans="1:12" ht="16.5" thickBot="1">
      <c r="A38" s="247"/>
      <c r="B38" s="221" t="s">
        <v>235</v>
      </c>
      <c r="C38" s="120">
        <v>603</v>
      </c>
      <c r="D38" s="99">
        <v>622</v>
      </c>
      <c r="E38" s="120">
        <v>622</v>
      </c>
      <c r="F38" s="99">
        <v>617</v>
      </c>
      <c r="G38" s="120">
        <v>629</v>
      </c>
      <c r="H38" s="99">
        <v>629</v>
      </c>
      <c r="I38" s="120">
        <v>639</v>
      </c>
      <c r="J38" s="99">
        <v>652</v>
      </c>
      <c r="K38" s="120">
        <v>670</v>
      </c>
      <c r="L38" s="99">
        <v>691</v>
      </c>
    </row>
    <row r="39" spans="1:12" ht="15" customHeight="1">
      <c r="A39" s="248" t="s">
        <v>135</v>
      </c>
      <c r="B39" s="50" t="s">
        <v>17</v>
      </c>
      <c r="C39" s="51">
        <v>1</v>
      </c>
      <c r="D39" s="51">
        <v>1</v>
      </c>
      <c r="E39" s="51">
        <v>1</v>
      </c>
      <c r="F39" s="51">
        <v>1</v>
      </c>
      <c r="G39" s="51">
        <v>1</v>
      </c>
      <c r="H39" s="51">
        <v>1</v>
      </c>
      <c r="I39" s="51">
        <v>1</v>
      </c>
      <c r="J39" s="51">
        <v>1</v>
      </c>
      <c r="K39" s="51">
        <v>1</v>
      </c>
      <c r="L39" s="51">
        <v>1</v>
      </c>
    </row>
    <row r="40" spans="1:12" ht="15" customHeight="1">
      <c r="A40" s="249"/>
      <c r="B40" s="52" t="s">
        <v>18</v>
      </c>
      <c r="C40" s="53">
        <v>40</v>
      </c>
      <c r="D40" s="53">
        <v>42</v>
      </c>
      <c r="E40" s="53">
        <v>42</v>
      </c>
      <c r="F40" s="53">
        <v>39</v>
      </c>
      <c r="G40" s="53">
        <v>46</v>
      </c>
      <c r="H40" s="140">
        <v>61</v>
      </c>
      <c r="I40" s="140">
        <v>69</v>
      </c>
      <c r="J40" s="53">
        <v>80</v>
      </c>
      <c r="K40" s="53">
        <v>94</v>
      </c>
      <c r="L40" s="53">
        <v>97</v>
      </c>
    </row>
    <row r="41" spans="1:12" ht="15" customHeight="1">
      <c r="A41" s="249"/>
      <c r="B41" s="52" t="s">
        <v>20</v>
      </c>
      <c r="C41" s="53">
        <v>5</v>
      </c>
      <c r="D41" s="53">
        <v>5</v>
      </c>
      <c r="E41" s="53">
        <v>5</v>
      </c>
      <c r="F41" s="53">
        <v>5</v>
      </c>
      <c r="G41" s="53">
        <v>4</v>
      </c>
      <c r="H41" s="53">
        <v>4</v>
      </c>
      <c r="I41" s="53">
        <v>4</v>
      </c>
      <c r="J41" s="53">
        <v>4</v>
      </c>
      <c r="K41" s="53">
        <v>4</v>
      </c>
      <c r="L41" s="53">
        <v>4</v>
      </c>
    </row>
    <row r="42" spans="1:12" ht="15">
      <c r="A42" s="249"/>
      <c r="B42" s="52" t="s">
        <v>21</v>
      </c>
      <c r="C42" s="53">
        <v>2</v>
      </c>
      <c r="D42" s="53">
        <v>1</v>
      </c>
      <c r="E42" s="53">
        <v>1</v>
      </c>
      <c r="F42" s="53">
        <v>1</v>
      </c>
      <c r="G42" s="53">
        <v>1</v>
      </c>
      <c r="H42" s="53">
        <v>1</v>
      </c>
      <c r="I42" s="53">
        <v>1</v>
      </c>
      <c r="J42" s="53">
        <v>1</v>
      </c>
      <c r="K42" s="53">
        <v>1</v>
      </c>
      <c r="L42" s="53">
        <v>1</v>
      </c>
    </row>
    <row r="43" spans="1:12" ht="15">
      <c r="A43" s="249"/>
      <c r="B43" s="52" t="s">
        <v>23</v>
      </c>
      <c r="C43" s="53">
        <v>1</v>
      </c>
      <c r="D43" s="53">
        <v>1</v>
      </c>
      <c r="E43" s="53">
        <v>1</v>
      </c>
      <c r="F43" s="53">
        <v>1</v>
      </c>
      <c r="G43" s="53">
        <v>1</v>
      </c>
      <c r="H43" s="53">
        <v>1</v>
      </c>
      <c r="I43" s="53">
        <v>1</v>
      </c>
      <c r="J43" s="53">
        <v>1</v>
      </c>
      <c r="K43" s="53">
        <v>1</v>
      </c>
      <c r="L43" s="53">
        <v>1</v>
      </c>
    </row>
    <row r="44" spans="1:12" ht="15">
      <c r="A44" s="249"/>
      <c r="B44" s="52" t="s">
        <v>24</v>
      </c>
      <c r="C44" s="53">
        <v>19</v>
      </c>
      <c r="D44" s="53">
        <v>20</v>
      </c>
      <c r="E44" s="53">
        <v>20</v>
      </c>
      <c r="F44" s="53">
        <v>21</v>
      </c>
      <c r="G44" s="53">
        <v>21</v>
      </c>
      <c r="H44" s="140">
        <v>22</v>
      </c>
      <c r="I44" s="140">
        <v>24</v>
      </c>
      <c r="J44" s="53">
        <v>27</v>
      </c>
      <c r="K44" s="53">
        <v>30</v>
      </c>
      <c r="L44" s="53">
        <v>28</v>
      </c>
    </row>
    <row r="45" spans="1:12" ht="15">
      <c r="A45" s="249"/>
      <c r="B45" s="52" t="s">
        <v>26</v>
      </c>
      <c r="C45" s="53">
        <v>18</v>
      </c>
      <c r="D45" s="53">
        <v>19</v>
      </c>
      <c r="E45" s="53">
        <v>20</v>
      </c>
      <c r="F45" s="53">
        <v>22</v>
      </c>
      <c r="G45" s="53">
        <v>23</v>
      </c>
      <c r="H45" s="53">
        <v>24</v>
      </c>
      <c r="I45" s="140">
        <v>23</v>
      </c>
      <c r="J45" s="53">
        <v>22</v>
      </c>
      <c r="K45" s="53">
        <v>23</v>
      </c>
      <c r="L45" s="53">
        <v>25</v>
      </c>
    </row>
    <row r="46" spans="1:12" ht="15">
      <c r="A46" s="249"/>
      <c r="B46" s="52" t="s">
        <v>27</v>
      </c>
      <c r="C46" s="53"/>
      <c r="D46" s="53"/>
      <c r="E46" s="53"/>
      <c r="F46" s="53">
        <v>1</v>
      </c>
      <c r="G46" s="53">
        <v>1</v>
      </c>
      <c r="H46" s="140">
        <v>1</v>
      </c>
      <c r="I46" s="53">
        <v>1</v>
      </c>
      <c r="J46" s="53">
        <v>1</v>
      </c>
      <c r="K46" s="53">
        <v>1</v>
      </c>
      <c r="L46" s="53">
        <v>1</v>
      </c>
    </row>
    <row r="47" spans="1:12" ht="15">
      <c r="A47" s="249"/>
      <c r="B47" s="52" t="s">
        <v>28</v>
      </c>
      <c r="C47" s="53">
        <v>19</v>
      </c>
      <c r="D47" s="53">
        <v>17</v>
      </c>
      <c r="E47" s="53">
        <v>16</v>
      </c>
      <c r="F47" s="53">
        <v>15</v>
      </c>
      <c r="G47" s="53">
        <v>15</v>
      </c>
      <c r="H47" s="53">
        <v>14</v>
      </c>
      <c r="I47" s="140">
        <v>13</v>
      </c>
      <c r="J47" s="53">
        <v>13</v>
      </c>
      <c r="K47" s="53">
        <v>13</v>
      </c>
      <c r="L47" s="53">
        <v>13</v>
      </c>
    </row>
    <row r="48" spans="1:12" ht="15">
      <c r="A48" s="249"/>
      <c r="B48" s="52" t="s">
        <v>29</v>
      </c>
      <c r="C48" s="53">
        <v>1</v>
      </c>
      <c r="D48" s="53">
        <v>1</v>
      </c>
      <c r="E48" s="53">
        <v>1</v>
      </c>
      <c r="F48" s="53">
        <v>1</v>
      </c>
      <c r="G48" s="53">
        <v>1</v>
      </c>
      <c r="H48" s="53">
        <v>1</v>
      </c>
      <c r="I48" s="53">
        <v>2</v>
      </c>
      <c r="J48" s="53">
        <v>2</v>
      </c>
      <c r="K48" s="53">
        <v>2</v>
      </c>
      <c r="L48" s="53">
        <v>2</v>
      </c>
    </row>
    <row r="49" spans="1:12" ht="15">
      <c r="A49" s="249"/>
      <c r="B49" t="s">
        <v>236</v>
      </c>
      <c r="C49" s="53"/>
      <c r="D49" s="53"/>
      <c r="E49" s="53"/>
      <c r="F49" s="53"/>
      <c r="G49" s="53"/>
      <c r="H49" s="53"/>
      <c r="I49" s="53"/>
      <c r="J49" s="53"/>
      <c r="K49" s="53"/>
      <c r="L49" s="53">
        <v>1</v>
      </c>
    </row>
    <row r="50" spans="1:12" ht="15">
      <c r="A50" s="249"/>
      <c r="B50" s="52" t="s">
        <v>211</v>
      </c>
      <c r="C50" s="53">
        <v>10</v>
      </c>
      <c r="D50" s="53">
        <v>10</v>
      </c>
      <c r="E50" s="53">
        <v>9</v>
      </c>
      <c r="F50" s="53">
        <v>8</v>
      </c>
      <c r="G50" s="53">
        <v>8</v>
      </c>
      <c r="H50" s="53">
        <v>9</v>
      </c>
      <c r="I50" s="140">
        <v>9</v>
      </c>
      <c r="J50" s="53">
        <v>9</v>
      </c>
      <c r="K50" s="53">
        <v>9</v>
      </c>
      <c r="L50" s="53">
        <v>9</v>
      </c>
    </row>
    <row r="51" spans="1:12" ht="15">
      <c r="A51" s="249"/>
      <c r="B51" s="52" t="s">
        <v>35</v>
      </c>
      <c r="C51" s="53">
        <v>2</v>
      </c>
      <c r="D51" s="53">
        <v>1</v>
      </c>
      <c r="E51" s="53">
        <v>1</v>
      </c>
      <c r="F51" s="53">
        <v>1</v>
      </c>
      <c r="G51" s="53">
        <v>1</v>
      </c>
      <c r="H51" s="53">
        <v>1</v>
      </c>
      <c r="I51" s="53">
        <v>1</v>
      </c>
      <c r="J51" s="53">
        <v>1</v>
      </c>
      <c r="K51" s="53">
        <v>1</v>
      </c>
      <c r="L51" s="53">
        <v>1</v>
      </c>
    </row>
    <row r="52" spans="1:12" ht="15">
      <c r="A52" s="249"/>
      <c r="B52" s="52" t="s">
        <v>38</v>
      </c>
      <c r="C52" s="53">
        <v>3</v>
      </c>
      <c r="D52" s="53">
        <v>4</v>
      </c>
      <c r="E52" s="53">
        <v>4</v>
      </c>
      <c r="F52" s="53">
        <v>4</v>
      </c>
      <c r="G52" s="53">
        <v>4</v>
      </c>
      <c r="H52" s="140">
        <v>4</v>
      </c>
      <c r="I52" s="53">
        <v>3</v>
      </c>
      <c r="J52" s="53">
        <v>3</v>
      </c>
      <c r="K52" s="53">
        <v>3</v>
      </c>
      <c r="L52" s="53">
        <v>4</v>
      </c>
    </row>
    <row r="53" spans="1:12" ht="15">
      <c r="A53" s="249"/>
      <c r="B53" s="52" t="s">
        <v>40</v>
      </c>
      <c r="C53" s="53">
        <v>39</v>
      </c>
      <c r="D53" s="53">
        <v>40</v>
      </c>
      <c r="E53" s="53">
        <v>40</v>
      </c>
      <c r="F53" s="53">
        <v>39</v>
      </c>
      <c r="G53" s="53">
        <v>39</v>
      </c>
      <c r="H53" s="53">
        <v>38</v>
      </c>
      <c r="I53" s="140">
        <v>42</v>
      </c>
      <c r="J53" s="53">
        <v>41</v>
      </c>
      <c r="K53" s="53">
        <v>43</v>
      </c>
      <c r="L53" s="53">
        <v>44</v>
      </c>
    </row>
    <row r="54" spans="1:12" ht="15">
      <c r="A54" s="249"/>
      <c r="B54" s="52" t="s">
        <v>41</v>
      </c>
      <c r="C54" s="53"/>
      <c r="D54" s="53"/>
      <c r="E54" s="53"/>
      <c r="F54" s="53">
        <v>1</v>
      </c>
      <c r="G54" s="53">
        <v>1</v>
      </c>
      <c r="H54" s="53">
        <v>1</v>
      </c>
      <c r="I54" s="53">
        <v>1</v>
      </c>
      <c r="J54" s="53">
        <v>1</v>
      </c>
      <c r="K54" s="53">
        <v>1</v>
      </c>
      <c r="L54" s="53">
        <v>1</v>
      </c>
    </row>
    <row r="55" spans="1:12" ht="15">
      <c r="A55" s="249"/>
      <c r="B55" s="52" t="s">
        <v>43</v>
      </c>
      <c r="C55" s="53"/>
      <c r="D55" s="53"/>
      <c r="E55" s="53"/>
      <c r="F55" s="53"/>
      <c r="G55" s="53"/>
      <c r="H55" s="140"/>
      <c r="I55" s="53">
        <v>1</v>
      </c>
      <c r="J55" s="53">
        <v>1</v>
      </c>
      <c r="K55" s="53">
        <v>1</v>
      </c>
      <c r="L55" s="53">
        <v>1</v>
      </c>
    </row>
    <row r="56" spans="1:12" ht="15">
      <c r="A56" s="249"/>
      <c r="B56" s="52" t="s">
        <v>44</v>
      </c>
      <c r="C56" s="53">
        <v>25</v>
      </c>
      <c r="D56" s="53">
        <v>25</v>
      </c>
      <c r="E56" s="53">
        <v>25</v>
      </c>
      <c r="F56" s="53">
        <v>25</v>
      </c>
      <c r="G56" s="53">
        <v>28</v>
      </c>
      <c r="H56" s="53">
        <v>28</v>
      </c>
      <c r="I56" s="140">
        <v>32</v>
      </c>
      <c r="J56" s="53">
        <v>32</v>
      </c>
      <c r="K56" s="53">
        <v>32</v>
      </c>
      <c r="L56" s="53">
        <v>31</v>
      </c>
    </row>
    <row r="57" spans="1:12" ht="15" customHeight="1">
      <c r="A57" s="249"/>
      <c r="B57" s="52" t="s">
        <v>45</v>
      </c>
      <c r="C57" s="53"/>
      <c r="D57" s="53"/>
      <c r="E57" s="53"/>
      <c r="F57" s="53"/>
      <c r="G57" s="53"/>
      <c r="H57" s="140">
        <v>1</v>
      </c>
      <c r="I57" s="53">
        <v>1</v>
      </c>
      <c r="J57" s="53">
        <v>1</v>
      </c>
      <c r="K57" s="53">
        <v>1</v>
      </c>
      <c r="L57" s="53">
        <v>2</v>
      </c>
    </row>
    <row r="58" spans="1:12" ht="15" customHeight="1">
      <c r="A58" s="249"/>
      <c r="B58" s="52" t="s">
        <v>48</v>
      </c>
      <c r="C58" s="53">
        <v>630</v>
      </c>
      <c r="D58" s="53">
        <v>640</v>
      </c>
      <c r="E58" s="53">
        <v>641</v>
      </c>
      <c r="F58" s="53">
        <v>636</v>
      </c>
      <c r="G58" s="53">
        <v>641</v>
      </c>
      <c r="H58" s="53">
        <v>649</v>
      </c>
      <c r="I58" s="140">
        <v>656</v>
      </c>
      <c r="J58" s="53">
        <v>647</v>
      </c>
      <c r="K58" s="53">
        <v>646</v>
      </c>
      <c r="L58" s="53">
        <v>654</v>
      </c>
    </row>
    <row r="59" spans="1:12" ht="15" customHeight="1">
      <c r="A59" s="249"/>
      <c r="B59" s="52" t="s">
        <v>49</v>
      </c>
      <c r="C59" s="53">
        <v>1</v>
      </c>
      <c r="D59" s="53">
        <v>1</v>
      </c>
      <c r="E59" s="53">
        <v>1</v>
      </c>
      <c r="F59" s="53">
        <v>1</v>
      </c>
      <c r="G59" s="53">
        <v>1</v>
      </c>
      <c r="H59" s="140">
        <v>1</v>
      </c>
      <c r="I59" s="53">
        <v>1</v>
      </c>
      <c r="J59" s="53">
        <v>1</v>
      </c>
      <c r="K59" s="53">
        <v>1</v>
      </c>
      <c r="L59" s="53">
        <v>1</v>
      </c>
    </row>
    <row r="60" spans="1:12" ht="15">
      <c r="A60" s="249"/>
      <c r="B60" s="52" t="s">
        <v>50</v>
      </c>
      <c r="C60" s="53">
        <v>4</v>
      </c>
      <c r="D60" s="53">
        <v>4</v>
      </c>
      <c r="E60" s="53">
        <v>4</v>
      </c>
      <c r="F60" s="53">
        <v>4</v>
      </c>
      <c r="G60" s="53">
        <v>4</v>
      </c>
      <c r="H60" s="140">
        <v>5</v>
      </c>
      <c r="I60" s="140">
        <v>5</v>
      </c>
      <c r="J60" s="53">
        <v>5</v>
      </c>
      <c r="K60" s="53">
        <v>5</v>
      </c>
      <c r="L60" s="53">
        <v>5</v>
      </c>
    </row>
    <row r="61" spans="1:12" ht="15">
      <c r="A61" s="249"/>
      <c r="B61" s="52" t="s">
        <v>52</v>
      </c>
      <c r="C61" s="53">
        <v>6</v>
      </c>
      <c r="D61" s="53">
        <v>6</v>
      </c>
      <c r="E61" s="53">
        <v>7</v>
      </c>
      <c r="F61" s="53">
        <v>7</v>
      </c>
      <c r="G61" s="53">
        <v>7</v>
      </c>
      <c r="H61" s="53">
        <v>9</v>
      </c>
      <c r="I61" s="140">
        <v>9</v>
      </c>
      <c r="J61" s="53">
        <v>10</v>
      </c>
      <c r="K61" s="53">
        <v>14</v>
      </c>
      <c r="L61" s="53">
        <v>15</v>
      </c>
    </row>
    <row r="62" spans="1:12" ht="15">
      <c r="A62" s="249"/>
      <c r="B62" s="174" t="s">
        <v>53</v>
      </c>
      <c r="C62" s="53">
        <v>2</v>
      </c>
      <c r="D62" s="53">
        <v>2</v>
      </c>
      <c r="E62" s="53">
        <v>2</v>
      </c>
      <c r="F62" s="53">
        <v>2</v>
      </c>
      <c r="G62" s="53">
        <v>2</v>
      </c>
      <c r="H62" s="140">
        <v>1</v>
      </c>
      <c r="I62" s="53">
        <v>1</v>
      </c>
      <c r="J62" s="53">
        <v>1</v>
      </c>
      <c r="K62" s="53">
        <v>1</v>
      </c>
      <c r="L62" s="53">
        <v>1</v>
      </c>
    </row>
    <row r="63" spans="1:12" ht="15">
      <c r="A63" s="249"/>
      <c r="B63" s="52" t="s">
        <v>54</v>
      </c>
      <c r="C63" s="53">
        <v>8</v>
      </c>
      <c r="D63" s="53">
        <v>9</v>
      </c>
      <c r="E63" s="53">
        <v>9</v>
      </c>
      <c r="F63" s="53">
        <v>9</v>
      </c>
      <c r="G63" s="53">
        <v>10</v>
      </c>
      <c r="H63" s="53">
        <v>11</v>
      </c>
      <c r="I63" s="140">
        <v>10</v>
      </c>
      <c r="J63" s="53">
        <v>13</v>
      </c>
      <c r="K63" s="53">
        <v>17</v>
      </c>
      <c r="L63" s="53">
        <v>18</v>
      </c>
    </row>
    <row r="64" spans="1:12" ht="15">
      <c r="A64" s="249"/>
      <c r="B64" s="52" t="s">
        <v>56</v>
      </c>
      <c r="C64" s="53">
        <v>1</v>
      </c>
      <c r="D64" s="53">
        <v>1</v>
      </c>
      <c r="E64" s="53">
        <v>1</v>
      </c>
      <c r="F64" s="53">
        <v>1</v>
      </c>
      <c r="G64" s="53">
        <v>1</v>
      </c>
      <c r="H64" s="53">
        <v>1</v>
      </c>
      <c r="I64" s="53">
        <v>1</v>
      </c>
      <c r="J64" s="53">
        <v>1</v>
      </c>
      <c r="K64" s="53">
        <v>1</v>
      </c>
      <c r="L64" s="53">
        <v>1</v>
      </c>
    </row>
    <row r="65" spans="1:12" ht="15">
      <c r="A65" s="249"/>
      <c r="B65" s="52" t="s">
        <v>57</v>
      </c>
      <c r="C65" s="53">
        <v>3</v>
      </c>
      <c r="D65" s="53">
        <v>4</v>
      </c>
      <c r="E65" s="53">
        <v>4</v>
      </c>
      <c r="F65" s="53">
        <v>4</v>
      </c>
      <c r="G65" s="53">
        <v>4</v>
      </c>
      <c r="H65" s="53">
        <v>4</v>
      </c>
      <c r="I65" s="53">
        <v>4</v>
      </c>
      <c r="J65" s="53">
        <v>5</v>
      </c>
      <c r="K65" s="53">
        <v>4</v>
      </c>
      <c r="L65" s="53">
        <v>4</v>
      </c>
    </row>
    <row r="66" spans="1:12" ht="15">
      <c r="A66" s="249"/>
      <c r="B66" s="52" t="s">
        <v>58</v>
      </c>
      <c r="C66" s="53">
        <v>1</v>
      </c>
      <c r="D66" s="53">
        <v>1</v>
      </c>
      <c r="E66" s="53">
        <v>1</v>
      </c>
      <c r="F66" s="53">
        <v>1</v>
      </c>
      <c r="G66" s="53">
        <v>1</v>
      </c>
      <c r="H66" s="140">
        <v>1</v>
      </c>
      <c r="I66" s="53">
        <v>1</v>
      </c>
      <c r="J66" s="53">
        <v>1</v>
      </c>
      <c r="K66" s="53">
        <v>1</v>
      </c>
      <c r="L66" s="53">
        <v>1</v>
      </c>
    </row>
    <row r="67" spans="1:12" ht="15">
      <c r="A67" s="249"/>
      <c r="B67" s="52" t="s">
        <v>60</v>
      </c>
      <c r="C67" s="53">
        <v>15</v>
      </c>
      <c r="D67" s="53">
        <v>15</v>
      </c>
      <c r="E67" s="53">
        <v>13</v>
      </c>
      <c r="F67" s="53">
        <v>14</v>
      </c>
      <c r="G67" s="53">
        <v>14</v>
      </c>
      <c r="H67" s="53">
        <v>14</v>
      </c>
      <c r="I67" s="140">
        <v>15</v>
      </c>
      <c r="J67" s="53">
        <v>15</v>
      </c>
      <c r="K67" s="53">
        <v>14</v>
      </c>
      <c r="L67" s="53">
        <v>15</v>
      </c>
    </row>
    <row r="68" spans="1:12" ht="15">
      <c r="A68" s="249"/>
      <c r="B68" s="52" t="s">
        <v>61</v>
      </c>
      <c r="C68" s="53">
        <v>2</v>
      </c>
      <c r="D68" s="53">
        <v>2</v>
      </c>
      <c r="E68" s="53">
        <v>2</v>
      </c>
      <c r="F68" s="53">
        <v>2</v>
      </c>
      <c r="G68" s="53">
        <v>2</v>
      </c>
      <c r="H68" s="140">
        <v>2</v>
      </c>
      <c r="I68" s="53">
        <v>3</v>
      </c>
      <c r="J68" s="53">
        <v>3</v>
      </c>
      <c r="K68" s="53">
        <v>3</v>
      </c>
      <c r="L68" s="53">
        <v>3</v>
      </c>
    </row>
    <row r="69" spans="1:12" ht="15">
      <c r="A69" s="249"/>
      <c r="B69" s="52" t="s">
        <v>63</v>
      </c>
      <c r="C69" s="53">
        <v>9</v>
      </c>
      <c r="D69" s="53">
        <v>9</v>
      </c>
      <c r="E69" s="53">
        <v>9</v>
      </c>
      <c r="F69" s="53">
        <v>9</v>
      </c>
      <c r="G69" s="53">
        <v>9</v>
      </c>
      <c r="H69" s="53">
        <v>9</v>
      </c>
      <c r="I69" s="140">
        <v>9</v>
      </c>
      <c r="J69" s="53">
        <v>9</v>
      </c>
      <c r="K69" s="53">
        <v>9</v>
      </c>
      <c r="L69" s="53">
        <v>9</v>
      </c>
    </row>
    <row r="70" spans="1:12" ht="15">
      <c r="A70" s="249"/>
      <c r="B70" s="52" t="s">
        <v>64</v>
      </c>
      <c r="C70" s="53"/>
      <c r="D70" s="53"/>
      <c r="E70" s="53"/>
      <c r="F70" s="53"/>
      <c r="G70" s="53"/>
      <c r="H70" s="140">
        <v>1</v>
      </c>
      <c r="I70" s="53">
        <v>2</v>
      </c>
      <c r="J70" s="53">
        <v>2</v>
      </c>
      <c r="K70" s="53">
        <v>2</v>
      </c>
      <c r="L70" s="53">
        <v>1</v>
      </c>
    </row>
    <row r="71" spans="1:12" ht="15">
      <c r="A71" s="249"/>
      <c r="B71" s="52" t="s">
        <v>65</v>
      </c>
      <c r="C71" s="53">
        <v>13</v>
      </c>
      <c r="D71" s="53">
        <v>14</v>
      </c>
      <c r="E71" s="53">
        <v>14</v>
      </c>
      <c r="F71" s="53">
        <v>13</v>
      </c>
      <c r="G71" s="53">
        <v>13</v>
      </c>
      <c r="H71" s="140">
        <v>13</v>
      </c>
      <c r="I71" s="140">
        <v>13</v>
      </c>
      <c r="J71" s="53">
        <v>14</v>
      </c>
      <c r="K71" s="53">
        <v>14</v>
      </c>
      <c r="L71" s="53">
        <v>15</v>
      </c>
    </row>
    <row r="72" spans="1:12" ht="15">
      <c r="A72" s="249"/>
      <c r="B72" s="52" t="s">
        <v>67</v>
      </c>
      <c r="C72" s="53">
        <v>19</v>
      </c>
      <c r="D72" s="53">
        <v>19</v>
      </c>
      <c r="E72" s="53">
        <v>20</v>
      </c>
      <c r="F72" s="53">
        <v>19</v>
      </c>
      <c r="G72" s="53">
        <v>20</v>
      </c>
      <c r="H72" s="140">
        <v>22</v>
      </c>
      <c r="I72" s="140">
        <v>21</v>
      </c>
      <c r="J72" s="53">
        <v>20</v>
      </c>
      <c r="K72" s="53">
        <v>19</v>
      </c>
      <c r="L72" s="53">
        <v>21</v>
      </c>
    </row>
    <row r="73" spans="1:12" ht="15" customHeight="1">
      <c r="A73" s="249"/>
      <c r="B73" s="52" t="s">
        <v>68</v>
      </c>
      <c r="C73" s="53">
        <v>32</v>
      </c>
      <c r="D73" s="53">
        <v>34</v>
      </c>
      <c r="E73" s="53">
        <v>33</v>
      </c>
      <c r="F73" s="53">
        <v>36</v>
      </c>
      <c r="G73" s="53">
        <v>39</v>
      </c>
      <c r="H73" s="140">
        <v>44</v>
      </c>
      <c r="I73" s="140">
        <v>51</v>
      </c>
      <c r="J73" s="53">
        <v>51</v>
      </c>
      <c r="K73" s="53">
        <v>60</v>
      </c>
      <c r="L73" s="53">
        <v>73</v>
      </c>
    </row>
    <row r="74" spans="1:12" ht="15" customHeight="1">
      <c r="A74" s="249"/>
      <c r="B74" s="52" t="s">
        <v>237</v>
      </c>
      <c r="C74" s="53"/>
      <c r="D74" s="53"/>
      <c r="E74" s="53"/>
      <c r="F74" s="53"/>
      <c r="G74" s="53"/>
      <c r="H74" s="140"/>
      <c r="I74" s="140"/>
      <c r="J74" s="53"/>
      <c r="K74" s="53"/>
      <c r="L74" s="53">
        <v>1</v>
      </c>
    </row>
    <row r="75" spans="1:12" ht="15">
      <c r="A75" s="249"/>
      <c r="B75" s="52" t="s">
        <v>70</v>
      </c>
      <c r="C75" s="53">
        <v>27</v>
      </c>
      <c r="D75" s="53">
        <v>28</v>
      </c>
      <c r="E75" s="53">
        <v>28</v>
      </c>
      <c r="F75" s="53">
        <v>28</v>
      </c>
      <c r="G75" s="53">
        <v>26</v>
      </c>
      <c r="H75" s="140">
        <v>26</v>
      </c>
      <c r="I75" s="140">
        <v>25</v>
      </c>
      <c r="J75" s="53">
        <v>25</v>
      </c>
      <c r="K75" s="53">
        <v>28</v>
      </c>
      <c r="L75" s="53">
        <v>29</v>
      </c>
    </row>
    <row r="76" spans="1:12" ht="15" customHeight="1">
      <c r="A76" s="249"/>
      <c r="B76" s="52" t="s">
        <v>71</v>
      </c>
      <c r="C76" s="53">
        <v>526</v>
      </c>
      <c r="D76" s="53">
        <v>533</v>
      </c>
      <c r="E76" s="53">
        <v>538</v>
      </c>
      <c r="F76" s="53">
        <v>537</v>
      </c>
      <c r="G76" s="53">
        <v>542</v>
      </c>
      <c r="H76" s="53">
        <v>546</v>
      </c>
      <c r="I76" s="140">
        <v>557</v>
      </c>
      <c r="J76" s="53">
        <v>571</v>
      </c>
      <c r="K76" s="53">
        <v>599</v>
      </c>
      <c r="L76" s="53">
        <v>635</v>
      </c>
    </row>
    <row r="77" spans="1:12" ht="15" customHeight="1">
      <c r="A77" s="249"/>
      <c r="B77" s="52" t="s">
        <v>76</v>
      </c>
      <c r="C77" s="53">
        <v>1</v>
      </c>
      <c r="D77" s="53">
        <v>1</v>
      </c>
      <c r="E77" s="53">
        <v>1</v>
      </c>
      <c r="F77" s="53">
        <v>1</v>
      </c>
      <c r="G77" s="53">
        <v>1</v>
      </c>
      <c r="H77" s="53">
        <v>1</v>
      </c>
      <c r="I77" s="53">
        <v>1</v>
      </c>
      <c r="J77" s="53">
        <v>1</v>
      </c>
      <c r="K77" s="53">
        <v>1</v>
      </c>
      <c r="L77" s="53">
        <v>1</v>
      </c>
    </row>
    <row r="78" spans="1:12" ht="15">
      <c r="A78" s="249"/>
      <c r="B78" s="52" t="s">
        <v>169</v>
      </c>
      <c r="C78" s="53"/>
      <c r="D78" s="53"/>
      <c r="E78" s="53"/>
      <c r="F78" s="53"/>
      <c r="G78" s="53"/>
      <c r="H78" s="53"/>
      <c r="I78" s="53">
        <v>1</v>
      </c>
      <c r="J78" s="53">
        <v>1</v>
      </c>
      <c r="K78" s="53">
        <v>1</v>
      </c>
      <c r="L78" s="53">
        <v>2</v>
      </c>
    </row>
    <row r="79" spans="1:12" ht="15">
      <c r="A79" s="249"/>
      <c r="B79" s="52" t="s">
        <v>77</v>
      </c>
      <c r="C79" s="53">
        <v>3</v>
      </c>
      <c r="D79" s="53">
        <v>3</v>
      </c>
      <c r="E79" s="53">
        <v>3</v>
      </c>
      <c r="F79" s="53">
        <v>3</v>
      </c>
      <c r="G79" s="53">
        <v>3</v>
      </c>
      <c r="H79" s="53">
        <v>3</v>
      </c>
      <c r="I79" s="53">
        <v>3</v>
      </c>
      <c r="J79" s="53">
        <v>3</v>
      </c>
      <c r="K79" s="53">
        <v>2</v>
      </c>
      <c r="L79" s="53">
        <v>4</v>
      </c>
    </row>
    <row r="80" spans="1:12" ht="15">
      <c r="A80" s="249"/>
      <c r="B80" s="52" t="s">
        <v>78</v>
      </c>
      <c r="C80" s="53">
        <v>2</v>
      </c>
      <c r="D80" s="53">
        <v>3</v>
      </c>
      <c r="E80" s="53">
        <v>3</v>
      </c>
      <c r="F80" s="53">
        <v>3</v>
      </c>
      <c r="G80" s="53">
        <v>3</v>
      </c>
      <c r="H80" s="53">
        <v>3</v>
      </c>
      <c r="I80" s="53">
        <v>3</v>
      </c>
      <c r="J80" s="53">
        <v>3</v>
      </c>
      <c r="K80" s="53">
        <v>3</v>
      </c>
      <c r="L80" s="53">
        <v>3</v>
      </c>
    </row>
    <row r="81" spans="1:12" ht="15" customHeight="1">
      <c r="A81" s="249"/>
      <c r="B81" s="52" t="s">
        <v>79</v>
      </c>
      <c r="C81" s="53">
        <v>1</v>
      </c>
      <c r="D81" s="53">
        <v>1</v>
      </c>
      <c r="E81" s="53">
        <v>1</v>
      </c>
      <c r="F81" s="53">
        <v>1</v>
      </c>
      <c r="G81" s="53">
        <v>1</v>
      </c>
      <c r="H81" s="140">
        <v>1</v>
      </c>
      <c r="I81" s="53">
        <v>1</v>
      </c>
      <c r="J81" s="53">
        <v>1</v>
      </c>
      <c r="K81" s="53">
        <v>1</v>
      </c>
      <c r="L81" s="53">
        <v>1</v>
      </c>
    </row>
    <row r="82" spans="1:12" ht="15" customHeight="1">
      <c r="A82" s="249"/>
      <c r="B82" s="204" t="s">
        <v>80</v>
      </c>
      <c r="C82" s="54"/>
      <c r="D82" s="54"/>
      <c r="E82" s="54"/>
      <c r="F82" s="54"/>
      <c r="G82" s="54"/>
      <c r="H82" s="54">
        <v>1</v>
      </c>
      <c r="I82" s="54">
        <v>2</v>
      </c>
      <c r="J82" s="54">
        <v>2</v>
      </c>
      <c r="K82" s="54">
        <v>3</v>
      </c>
      <c r="L82" s="54">
        <v>6</v>
      </c>
    </row>
    <row r="83" spans="1:12" ht="15">
      <c r="A83" s="249"/>
      <c r="B83" s="206" t="s">
        <v>82</v>
      </c>
      <c r="C83" s="53">
        <v>100</v>
      </c>
      <c r="D83" s="53">
        <v>101</v>
      </c>
      <c r="E83" s="53">
        <v>102</v>
      </c>
      <c r="F83" s="53">
        <v>101</v>
      </c>
      <c r="G83" s="53">
        <v>101</v>
      </c>
      <c r="H83" s="140">
        <v>100</v>
      </c>
      <c r="I83" s="140">
        <v>103</v>
      </c>
      <c r="J83" s="53">
        <v>105</v>
      </c>
      <c r="K83" s="53">
        <v>104</v>
      </c>
      <c r="L83" s="53">
        <v>106</v>
      </c>
    </row>
    <row r="84" spans="1:12" ht="15">
      <c r="A84" s="249"/>
      <c r="B84" s="206" t="s">
        <v>83</v>
      </c>
      <c r="C84" s="53">
        <v>2</v>
      </c>
      <c r="D84" s="53">
        <v>2</v>
      </c>
      <c r="E84" s="53">
        <v>2</v>
      </c>
      <c r="F84" s="53">
        <v>2</v>
      </c>
      <c r="G84" s="53">
        <v>2</v>
      </c>
      <c r="H84" s="53">
        <v>2</v>
      </c>
      <c r="I84" s="53">
        <v>2</v>
      </c>
      <c r="J84" s="53">
        <v>2</v>
      </c>
      <c r="K84" s="53">
        <v>1</v>
      </c>
      <c r="L84" s="53">
        <v>1</v>
      </c>
    </row>
    <row r="85" spans="1:12" ht="15">
      <c r="A85" s="249"/>
      <c r="B85" s="206" t="s">
        <v>85</v>
      </c>
      <c r="C85" s="53">
        <v>5</v>
      </c>
      <c r="D85" s="53">
        <v>5</v>
      </c>
      <c r="E85" s="53">
        <v>5</v>
      </c>
      <c r="F85" s="53">
        <v>6</v>
      </c>
      <c r="G85" s="53">
        <v>6</v>
      </c>
      <c r="H85" s="140">
        <v>6</v>
      </c>
      <c r="I85" s="140">
        <v>6</v>
      </c>
      <c r="J85" s="53">
        <v>6</v>
      </c>
      <c r="K85" s="53">
        <v>5</v>
      </c>
      <c r="L85" s="53">
        <v>5</v>
      </c>
    </row>
    <row r="86" spans="1:12" ht="15">
      <c r="A86" s="249"/>
      <c r="B86" s="206" t="s">
        <v>86</v>
      </c>
      <c r="C86" s="53">
        <v>1</v>
      </c>
      <c r="D86" s="53">
        <v>1</v>
      </c>
      <c r="E86" s="53">
        <v>1</v>
      </c>
      <c r="F86" s="53">
        <v>1</v>
      </c>
      <c r="G86" s="53">
        <v>1</v>
      </c>
      <c r="H86" s="53">
        <v>1</v>
      </c>
      <c r="I86" s="53">
        <v>1</v>
      </c>
      <c r="J86" s="53">
        <v>1</v>
      </c>
      <c r="K86" s="53">
        <v>1</v>
      </c>
      <c r="L86" s="53">
        <v>1</v>
      </c>
    </row>
    <row r="87" spans="1:12" ht="15">
      <c r="A87" s="249"/>
      <c r="B87" s="206" t="s">
        <v>89</v>
      </c>
      <c r="C87" s="53">
        <v>1</v>
      </c>
      <c r="D87" s="53">
        <v>1</v>
      </c>
      <c r="E87" s="53">
        <v>1</v>
      </c>
      <c r="F87" s="53">
        <v>1</v>
      </c>
      <c r="G87" s="53">
        <v>1</v>
      </c>
      <c r="H87" s="53">
        <v>1</v>
      </c>
      <c r="I87" s="53">
        <v>1</v>
      </c>
      <c r="J87" s="53">
        <v>1</v>
      </c>
      <c r="K87" s="53">
        <v>1</v>
      </c>
      <c r="L87" s="53">
        <v>1</v>
      </c>
    </row>
    <row r="88" spans="1:12" ht="15">
      <c r="A88" s="249"/>
      <c r="B88" s="206" t="s">
        <v>90</v>
      </c>
      <c r="C88" s="53"/>
      <c r="D88" s="53"/>
      <c r="E88" s="53"/>
      <c r="F88" s="53"/>
      <c r="G88" s="53">
        <v>1</v>
      </c>
      <c r="H88" s="53">
        <v>1</v>
      </c>
      <c r="I88" s="53">
        <v>1</v>
      </c>
      <c r="J88" s="53">
        <v>1</v>
      </c>
      <c r="K88" s="53">
        <v>1</v>
      </c>
      <c r="L88" s="53">
        <v>1</v>
      </c>
    </row>
    <row r="89" spans="1:12" ht="15">
      <c r="A89" s="249"/>
      <c r="B89" s="206" t="s">
        <v>203</v>
      </c>
      <c r="C89" s="53"/>
      <c r="D89" s="53"/>
      <c r="E89" s="53"/>
      <c r="F89" s="53"/>
      <c r="G89" s="53"/>
      <c r="H89" s="53"/>
      <c r="I89" s="53"/>
      <c r="J89" s="53">
        <v>1</v>
      </c>
      <c r="K89" s="53">
        <v>1</v>
      </c>
      <c r="L89" s="53">
        <v>1</v>
      </c>
    </row>
    <row r="90" spans="1:12" ht="15">
      <c r="A90" s="249"/>
      <c r="B90" s="206" t="s">
        <v>91</v>
      </c>
      <c r="C90" s="53">
        <v>1</v>
      </c>
      <c r="D90" s="53">
        <v>1</v>
      </c>
      <c r="E90" s="53">
        <v>1</v>
      </c>
      <c r="F90" s="53">
        <v>1</v>
      </c>
      <c r="G90" s="53">
        <v>1</v>
      </c>
      <c r="H90" s="140">
        <v>1</v>
      </c>
      <c r="I90" s="53">
        <v>1</v>
      </c>
      <c r="J90" s="53">
        <v>1</v>
      </c>
      <c r="K90" s="53">
        <v>1</v>
      </c>
      <c r="L90" s="53">
        <v>1</v>
      </c>
    </row>
    <row r="91" spans="1:12" ht="15">
      <c r="A91" s="249"/>
      <c r="B91" s="206" t="s">
        <v>92</v>
      </c>
      <c r="C91" s="53">
        <v>1</v>
      </c>
      <c r="D91" s="53">
        <v>1</v>
      </c>
      <c r="E91" s="53">
        <v>1</v>
      </c>
      <c r="F91" s="53">
        <v>1</v>
      </c>
      <c r="G91" s="53">
        <v>1</v>
      </c>
      <c r="H91" s="53">
        <v>1</v>
      </c>
      <c r="I91" s="53">
        <v>1</v>
      </c>
      <c r="J91" s="53">
        <v>1</v>
      </c>
      <c r="K91" s="53">
        <v>2</v>
      </c>
      <c r="L91" s="53">
        <v>2</v>
      </c>
    </row>
    <row r="92" spans="1:12" ht="15" customHeight="1">
      <c r="A92" s="249"/>
      <c r="B92" s="206" t="s">
        <v>93</v>
      </c>
      <c r="C92" s="53">
        <v>2</v>
      </c>
      <c r="D92" s="53">
        <v>2</v>
      </c>
      <c r="E92" s="53">
        <v>2</v>
      </c>
      <c r="F92" s="53">
        <v>2</v>
      </c>
      <c r="G92" s="53">
        <v>2</v>
      </c>
      <c r="H92" s="140">
        <v>2</v>
      </c>
      <c r="I92" s="53">
        <v>2</v>
      </c>
      <c r="J92" s="53">
        <v>4</v>
      </c>
      <c r="K92" s="53">
        <v>5</v>
      </c>
      <c r="L92" s="53">
        <v>5</v>
      </c>
    </row>
    <row r="93" spans="1:12" ht="15">
      <c r="A93" s="249"/>
      <c r="B93" s="206" t="s">
        <v>94</v>
      </c>
      <c r="C93" s="53">
        <v>16</v>
      </c>
      <c r="D93" s="53">
        <v>19</v>
      </c>
      <c r="E93" s="53">
        <v>17</v>
      </c>
      <c r="F93" s="53">
        <v>17</v>
      </c>
      <c r="G93" s="53">
        <v>17</v>
      </c>
      <c r="H93" s="140">
        <v>21</v>
      </c>
      <c r="I93" s="140">
        <v>25</v>
      </c>
      <c r="J93" s="53">
        <v>23</v>
      </c>
      <c r="K93" s="53">
        <v>26</v>
      </c>
      <c r="L93" s="53">
        <v>33</v>
      </c>
    </row>
    <row r="94" spans="1:12" ht="15">
      <c r="A94" s="249"/>
      <c r="B94" s="206" t="s">
        <v>95</v>
      </c>
      <c r="C94" s="53">
        <v>50</v>
      </c>
      <c r="D94" s="53">
        <v>51</v>
      </c>
      <c r="E94" s="53">
        <v>50</v>
      </c>
      <c r="F94" s="53">
        <v>48</v>
      </c>
      <c r="G94" s="53">
        <v>48</v>
      </c>
      <c r="H94" s="140">
        <v>46</v>
      </c>
      <c r="I94" s="140">
        <v>47</v>
      </c>
      <c r="J94" s="53">
        <v>48</v>
      </c>
      <c r="K94" s="53">
        <v>50</v>
      </c>
      <c r="L94" s="53">
        <v>51</v>
      </c>
    </row>
    <row r="95" spans="1:12" ht="15.75" thickBot="1">
      <c r="A95" s="249"/>
      <c r="B95" s="207" t="s">
        <v>96</v>
      </c>
      <c r="C95" s="56">
        <v>41</v>
      </c>
      <c r="D95" s="56">
        <v>43</v>
      </c>
      <c r="E95" s="56">
        <v>46</v>
      </c>
      <c r="F95" s="56">
        <v>48</v>
      </c>
      <c r="G95" s="56">
        <v>51</v>
      </c>
      <c r="H95" s="141">
        <v>50</v>
      </c>
      <c r="I95" s="141">
        <v>52</v>
      </c>
      <c r="J95" s="56">
        <v>53</v>
      </c>
      <c r="K95" s="56">
        <v>58</v>
      </c>
      <c r="L95" s="56">
        <v>70</v>
      </c>
    </row>
    <row r="96" spans="1:12" ht="16.5" thickBot="1">
      <c r="A96" s="250"/>
      <c r="B96" s="221" t="s">
        <v>235</v>
      </c>
      <c r="C96" s="120">
        <v>1711</v>
      </c>
      <c r="D96" s="99">
        <v>1744</v>
      </c>
      <c r="E96" s="120">
        <v>1749</v>
      </c>
      <c r="F96" s="99">
        <v>1744</v>
      </c>
      <c r="G96" s="120">
        <v>1771</v>
      </c>
      <c r="H96" s="99">
        <v>1812</v>
      </c>
      <c r="I96" s="120">
        <v>1866</v>
      </c>
      <c r="J96" s="99">
        <v>1893</v>
      </c>
      <c r="K96" s="120">
        <v>1966</v>
      </c>
      <c r="L96" s="99">
        <v>2064</v>
      </c>
    </row>
    <row r="97" spans="1:12" ht="15.75" thickBot="1">
      <c r="A97" s="208"/>
      <c r="B97" s="103" t="s">
        <v>97</v>
      </c>
      <c r="C97" s="63">
        <v>300</v>
      </c>
      <c r="D97" s="106">
        <v>295</v>
      </c>
      <c r="E97" s="106">
        <v>293</v>
      </c>
      <c r="F97" s="63">
        <v>290</v>
      </c>
      <c r="G97" s="63">
        <v>274</v>
      </c>
      <c r="H97" s="63">
        <v>270</v>
      </c>
      <c r="I97" s="63">
        <v>264</v>
      </c>
      <c r="J97" s="106">
        <v>261</v>
      </c>
      <c r="K97" s="106">
        <v>250</v>
      </c>
      <c r="L97" s="106">
        <v>241</v>
      </c>
    </row>
    <row r="98" spans="1:12" ht="16.5" thickBot="1">
      <c r="A98" s="196"/>
      <c r="B98" s="225" t="s">
        <v>5</v>
      </c>
      <c r="C98" s="90">
        <v>67719</v>
      </c>
      <c r="D98" s="89">
        <v>68826</v>
      </c>
      <c r="E98" s="90">
        <v>68909</v>
      </c>
      <c r="F98" s="89">
        <v>68949</v>
      </c>
      <c r="G98" s="90">
        <v>69047</v>
      </c>
      <c r="H98" s="65">
        <v>69764</v>
      </c>
      <c r="I98" s="90">
        <v>69853</v>
      </c>
      <c r="J98" s="89">
        <v>70998</v>
      </c>
      <c r="K98" s="90">
        <v>70789</v>
      </c>
      <c r="L98" s="89">
        <v>71822</v>
      </c>
    </row>
    <row r="99" spans="1:2" ht="15">
      <c r="A99" s="196"/>
      <c r="B99" s="64"/>
    </row>
    <row r="100" spans="1:12" ht="39" customHeight="1">
      <c r="A100" s="241" t="s">
        <v>217</v>
      </c>
      <c r="B100" s="241"/>
      <c r="C100" s="241"/>
      <c r="D100" s="241"/>
      <c r="E100" s="241"/>
      <c r="F100" s="241"/>
      <c r="G100" s="241"/>
      <c r="H100" s="241"/>
      <c r="I100" s="241"/>
      <c r="J100" s="241"/>
      <c r="K100" s="241"/>
      <c r="L100" s="241"/>
    </row>
    <row r="101" ht="15">
      <c r="A101" s="108"/>
    </row>
    <row r="102" ht="15">
      <c r="A102" s="108"/>
    </row>
    <row r="103" ht="15">
      <c r="A103" s="108"/>
    </row>
    <row r="104" ht="15">
      <c r="A104" s="108"/>
    </row>
    <row r="107" ht="15">
      <c r="B107" s="196"/>
    </row>
  </sheetData>
  <sheetProtection/>
  <mergeCells count="5">
    <mergeCell ref="A100:L100"/>
    <mergeCell ref="A5:A9"/>
    <mergeCell ref="A10:A38"/>
    <mergeCell ref="A39:A96"/>
    <mergeCell ref="A2:L2"/>
  </mergeCells>
  <printOptions horizontalCentered="1"/>
  <pageMargins left="0.2362204724409449" right="0.2362204724409449" top="0.7480314960629921" bottom="0.7480314960629921" header="0.31496062992125984" footer="0.31496062992125984"/>
  <pageSetup fitToHeight="0" horizontalDpi="600" verticalDpi="600" orientation="portrait" paperSize="9" scale="67" r:id="rId1"/>
  <headerFooter>
    <oddFooter>&amp;L&amp;8&amp;K00-043The NMC register in Scotland as on 30 September 2021&amp;C&amp;8&amp;K00-043Page &amp;P of &amp;N</oddFooter>
  </headerFooter>
  <rowBreaks count="1" manualBreakCount="1">
    <brk id="38" max="11" man="1"/>
  </rowBreaks>
</worksheet>
</file>

<file path=xl/worksheets/sheet7.xml><?xml version="1.0" encoding="utf-8"?>
<worksheet xmlns="http://schemas.openxmlformats.org/spreadsheetml/2006/main" xmlns:r="http://schemas.openxmlformats.org/officeDocument/2006/relationships">
  <sheetPr>
    <pageSetUpPr fitToPage="1"/>
  </sheetPr>
  <dimension ref="A1:L59"/>
  <sheetViews>
    <sheetView showZeros="0" zoomScaleSheetLayoutView="100" zoomScalePageLayoutView="0" workbookViewId="0" topLeftCell="A1">
      <selection activeCell="A1" sqref="A1"/>
    </sheetView>
  </sheetViews>
  <sheetFormatPr defaultColWidth="8.88671875" defaultRowHeight="15"/>
  <cols>
    <col min="1" max="1" width="3.77734375" style="1" customWidth="1"/>
    <col min="2" max="2" width="17.6640625" style="1" bestFit="1" customWidth="1"/>
    <col min="3" max="12" width="9.88671875" style="1" customWidth="1"/>
    <col min="13" max="16384" width="8.88671875" style="1" customWidth="1"/>
  </cols>
  <sheetData>
    <row r="1" spans="2:12" ht="15.75" thickBot="1">
      <c r="B1" s="172"/>
      <c r="C1" s="172"/>
      <c r="D1" s="172"/>
      <c r="E1" s="172"/>
      <c r="F1" s="172"/>
      <c r="G1" s="172"/>
      <c r="H1" s="172"/>
      <c r="I1" s="172"/>
      <c r="J1" s="172"/>
      <c r="K1" s="172"/>
      <c r="L1" s="143"/>
    </row>
    <row r="2" spans="1:12" ht="15.75" customHeight="1" thickBot="1">
      <c r="A2" s="236" t="s">
        <v>208</v>
      </c>
      <c r="B2" s="237"/>
      <c r="C2" s="237"/>
      <c r="D2" s="237"/>
      <c r="E2" s="237"/>
      <c r="F2" s="237"/>
      <c r="G2" s="237"/>
      <c r="H2" s="237"/>
      <c r="I2" s="237"/>
      <c r="J2" s="237"/>
      <c r="K2" s="237"/>
      <c r="L2" s="238"/>
    </row>
    <row r="3" spans="2:12" ht="16.5" thickBot="1">
      <c r="B3" s="171"/>
      <c r="C3" s="171"/>
      <c r="D3" s="171"/>
      <c r="E3" s="171"/>
      <c r="F3" s="171"/>
      <c r="G3" s="171"/>
      <c r="H3" s="171"/>
      <c r="I3" s="171"/>
      <c r="J3" s="171"/>
      <c r="K3" s="171"/>
      <c r="L3" s="12"/>
    </row>
    <row r="4" spans="2:12" ht="48" thickBot="1">
      <c r="B4" s="96" t="s">
        <v>16</v>
      </c>
      <c r="C4" s="169" t="s">
        <v>195</v>
      </c>
      <c r="D4" s="168" t="s">
        <v>196</v>
      </c>
      <c r="E4" s="169" t="s">
        <v>197</v>
      </c>
      <c r="F4" s="168" t="s">
        <v>198</v>
      </c>
      <c r="G4" s="169" t="s">
        <v>199</v>
      </c>
      <c r="H4" s="168" t="s">
        <v>200</v>
      </c>
      <c r="I4" s="169" t="s">
        <v>201</v>
      </c>
      <c r="J4" s="168" t="s">
        <v>202</v>
      </c>
      <c r="K4" s="169" t="s">
        <v>216</v>
      </c>
      <c r="L4" s="168" t="s">
        <v>234</v>
      </c>
    </row>
    <row r="5" spans="1:12" ht="15" customHeight="1">
      <c r="A5" s="252" t="s">
        <v>239</v>
      </c>
      <c r="B5" s="50" t="s">
        <v>98</v>
      </c>
      <c r="C5" s="51">
        <v>22</v>
      </c>
      <c r="D5" s="51">
        <v>10</v>
      </c>
      <c r="E5" s="51">
        <v>20</v>
      </c>
      <c r="F5" s="51">
        <v>15</v>
      </c>
      <c r="G5" s="51">
        <v>16</v>
      </c>
      <c r="H5" s="51">
        <v>21</v>
      </c>
      <c r="I5" s="51">
        <v>22</v>
      </c>
      <c r="J5" s="139">
        <v>11</v>
      </c>
      <c r="K5" s="139">
        <v>7</v>
      </c>
      <c r="L5" s="139">
        <v>9</v>
      </c>
    </row>
    <row r="6" spans="1:12" ht="15">
      <c r="A6" s="253"/>
      <c r="B6" s="52" t="s">
        <v>99</v>
      </c>
      <c r="C6" s="53"/>
      <c r="D6" s="53"/>
      <c r="E6" s="53">
        <v>1</v>
      </c>
      <c r="F6" s="53"/>
      <c r="G6" s="53">
        <v>2</v>
      </c>
      <c r="H6" s="53"/>
      <c r="I6" s="53">
        <v>1</v>
      </c>
      <c r="J6" s="140"/>
      <c r="K6" s="140"/>
      <c r="L6" s="140"/>
    </row>
    <row r="7" spans="1:12" ht="15">
      <c r="A7" s="253"/>
      <c r="B7" s="52" t="s">
        <v>100</v>
      </c>
      <c r="C7" s="53">
        <v>1608</v>
      </c>
      <c r="D7" s="53">
        <v>1092</v>
      </c>
      <c r="E7" s="53">
        <v>1251</v>
      </c>
      <c r="F7" s="53">
        <v>1022</v>
      </c>
      <c r="G7" s="53">
        <v>1285</v>
      </c>
      <c r="H7" s="53">
        <v>1503</v>
      </c>
      <c r="I7" s="53">
        <v>950</v>
      </c>
      <c r="J7" s="140">
        <v>1969</v>
      </c>
      <c r="K7" s="140">
        <v>627</v>
      </c>
      <c r="L7" s="140">
        <v>1895</v>
      </c>
    </row>
    <row r="8" spans="1:12" ht="15.75" thickBot="1">
      <c r="A8" s="253"/>
      <c r="B8" s="55" t="s">
        <v>101</v>
      </c>
      <c r="C8" s="56"/>
      <c r="D8" s="56"/>
      <c r="E8" s="56"/>
      <c r="F8" s="56"/>
      <c r="G8" s="56"/>
      <c r="H8" s="56"/>
      <c r="I8" s="56">
        <v>1</v>
      </c>
      <c r="J8" s="141"/>
      <c r="K8" s="141"/>
      <c r="L8" s="141"/>
    </row>
    <row r="9" spans="1:12" ht="16.5" thickBot="1">
      <c r="A9" s="254"/>
      <c r="B9" s="221" t="s">
        <v>235</v>
      </c>
      <c r="C9" s="120">
        <v>1630</v>
      </c>
      <c r="D9" s="99">
        <v>1102</v>
      </c>
      <c r="E9" s="120">
        <v>1272</v>
      </c>
      <c r="F9" s="99">
        <v>1037</v>
      </c>
      <c r="G9" s="120">
        <v>1303</v>
      </c>
      <c r="H9" s="99">
        <v>1524</v>
      </c>
      <c r="I9" s="120">
        <v>974</v>
      </c>
      <c r="J9" s="99">
        <v>1980</v>
      </c>
      <c r="K9" s="120">
        <v>634</v>
      </c>
      <c r="L9" s="99">
        <v>1904</v>
      </c>
    </row>
    <row r="10" spans="1:12" ht="15" customHeight="1">
      <c r="A10" s="242" t="s">
        <v>134</v>
      </c>
      <c r="B10" s="50" t="s">
        <v>19</v>
      </c>
      <c r="C10" s="51"/>
      <c r="D10" s="51"/>
      <c r="E10" s="51"/>
      <c r="F10" s="51"/>
      <c r="G10" s="51"/>
      <c r="H10" s="51"/>
      <c r="I10" s="51"/>
      <c r="J10" s="139"/>
      <c r="K10" s="139">
        <v>1</v>
      </c>
      <c r="L10" s="139"/>
    </row>
    <row r="11" spans="1:12" ht="15">
      <c r="A11" s="243"/>
      <c r="B11" s="52" t="s">
        <v>22</v>
      </c>
      <c r="C11" s="53"/>
      <c r="D11" s="53">
        <v>1</v>
      </c>
      <c r="E11" s="53">
        <v>1</v>
      </c>
      <c r="F11" s="53"/>
      <c r="G11" s="53"/>
      <c r="H11" s="53"/>
      <c r="I11" s="53"/>
      <c r="J11" s="140"/>
      <c r="K11" s="140"/>
      <c r="L11" s="140"/>
    </row>
    <row r="12" spans="1:12" ht="15">
      <c r="A12" s="243"/>
      <c r="B12" s="52" t="s">
        <v>36</v>
      </c>
      <c r="C12" s="53"/>
      <c r="D12" s="53"/>
      <c r="E12" s="53"/>
      <c r="F12" s="53"/>
      <c r="G12" s="53"/>
      <c r="H12" s="53"/>
      <c r="I12" s="53">
        <v>1</v>
      </c>
      <c r="J12" s="140"/>
      <c r="K12" s="140">
        <v>1</v>
      </c>
      <c r="L12" s="140"/>
    </row>
    <row r="13" spans="1:12" ht="15">
      <c r="A13" s="243"/>
      <c r="B13" s="52" t="s">
        <v>37</v>
      </c>
      <c r="C13" s="53"/>
      <c r="D13" s="53"/>
      <c r="E13" s="53"/>
      <c r="F13" s="53"/>
      <c r="G13" s="53">
        <v>1</v>
      </c>
      <c r="H13" s="53">
        <v>2</v>
      </c>
      <c r="I13" s="53"/>
      <c r="J13" s="140">
        <v>3</v>
      </c>
      <c r="K13" s="140">
        <v>1</v>
      </c>
      <c r="L13" s="140"/>
    </row>
    <row r="14" spans="1:12" ht="15">
      <c r="A14" s="243"/>
      <c r="B14" s="52" t="s">
        <v>39</v>
      </c>
      <c r="C14" s="53"/>
      <c r="D14" s="53"/>
      <c r="E14" s="53"/>
      <c r="F14" s="53"/>
      <c r="G14" s="53">
        <v>2</v>
      </c>
      <c r="H14" s="53"/>
      <c r="I14" s="53">
        <v>1</v>
      </c>
      <c r="J14" s="140"/>
      <c r="K14" s="140"/>
      <c r="L14" s="140"/>
    </row>
    <row r="15" spans="1:12" ht="15">
      <c r="A15" s="243"/>
      <c r="B15" s="52" t="s">
        <v>42</v>
      </c>
      <c r="C15" s="53"/>
      <c r="D15" s="53">
        <v>2</v>
      </c>
      <c r="E15" s="53"/>
      <c r="F15" s="53"/>
      <c r="G15" s="53"/>
      <c r="H15" s="53"/>
      <c r="I15" s="53">
        <v>1</v>
      </c>
      <c r="J15" s="140"/>
      <c r="K15" s="140"/>
      <c r="L15" s="140">
        <v>2</v>
      </c>
    </row>
    <row r="16" spans="1:12" ht="15">
      <c r="A16" s="243"/>
      <c r="B16" s="52" t="s">
        <v>46</v>
      </c>
      <c r="C16" s="53"/>
      <c r="D16" s="53"/>
      <c r="E16" s="53"/>
      <c r="F16" s="53"/>
      <c r="G16" s="53"/>
      <c r="H16" s="53"/>
      <c r="I16" s="53"/>
      <c r="J16" s="140"/>
      <c r="K16" s="140">
        <v>1</v>
      </c>
      <c r="L16" s="140"/>
    </row>
    <row r="17" spans="1:12" ht="15">
      <c r="A17" s="243"/>
      <c r="B17" s="52" t="s">
        <v>47</v>
      </c>
      <c r="C17" s="53"/>
      <c r="D17" s="53">
        <v>1</v>
      </c>
      <c r="E17" s="53"/>
      <c r="F17" s="53"/>
      <c r="G17" s="53"/>
      <c r="H17" s="53"/>
      <c r="I17" s="53"/>
      <c r="J17" s="140"/>
      <c r="K17" s="140"/>
      <c r="L17" s="140"/>
    </row>
    <row r="18" spans="1:12" ht="15">
      <c r="A18" s="243"/>
      <c r="B18" s="52" t="s">
        <v>51</v>
      </c>
      <c r="C18" s="53"/>
      <c r="D18" s="53">
        <v>1</v>
      </c>
      <c r="E18" s="53">
        <v>1</v>
      </c>
      <c r="F18" s="53"/>
      <c r="G18" s="53"/>
      <c r="H18" s="53"/>
      <c r="I18" s="53"/>
      <c r="J18" s="140">
        <v>2</v>
      </c>
      <c r="K18" s="140">
        <v>1</v>
      </c>
      <c r="L18" s="140">
        <v>1</v>
      </c>
    </row>
    <row r="19" spans="1:12" ht="15">
      <c r="A19" s="243"/>
      <c r="B19" s="52" t="s">
        <v>59</v>
      </c>
      <c r="C19" s="53">
        <v>1</v>
      </c>
      <c r="D19" s="53"/>
      <c r="E19" s="53"/>
      <c r="F19" s="53"/>
      <c r="G19" s="53"/>
      <c r="H19" s="53"/>
      <c r="I19" s="53">
        <v>1</v>
      </c>
      <c r="J19" s="140"/>
      <c r="K19" s="140"/>
      <c r="L19" s="140"/>
    </row>
    <row r="20" spans="1:12" ht="15">
      <c r="A20" s="243"/>
      <c r="B20" s="52" t="s">
        <v>62</v>
      </c>
      <c r="C20" s="53"/>
      <c r="D20" s="53"/>
      <c r="E20" s="53"/>
      <c r="F20" s="53"/>
      <c r="G20" s="53">
        <v>1</v>
      </c>
      <c r="H20" s="53"/>
      <c r="I20" s="53">
        <v>1</v>
      </c>
      <c r="J20" s="140">
        <v>1</v>
      </c>
      <c r="K20" s="140">
        <v>2</v>
      </c>
      <c r="L20" s="140"/>
    </row>
    <row r="21" spans="1:12" ht="15">
      <c r="A21" s="243"/>
      <c r="B21" s="52" t="s">
        <v>66</v>
      </c>
      <c r="C21" s="53"/>
      <c r="D21" s="53">
        <v>1</v>
      </c>
      <c r="E21" s="53"/>
      <c r="F21" s="53"/>
      <c r="G21" s="53"/>
      <c r="H21" s="53"/>
      <c r="I21" s="53"/>
      <c r="J21" s="140"/>
      <c r="K21" s="140">
        <v>2</v>
      </c>
      <c r="L21" s="140">
        <v>1</v>
      </c>
    </row>
    <row r="22" spans="1:12" ht="15">
      <c r="A22" s="243"/>
      <c r="B22" s="52" t="s">
        <v>69</v>
      </c>
      <c r="C22" s="53"/>
      <c r="D22" s="53"/>
      <c r="E22" s="53">
        <v>1</v>
      </c>
      <c r="F22" s="53"/>
      <c r="G22" s="53">
        <v>1</v>
      </c>
      <c r="H22" s="53"/>
      <c r="I22" s="53"/>
      <c r="J22" s="140"/>
      <c r="K22" s="140"/>
      <c r="L22" s="140"/>
    </row>
    <row r="23" spans="1:12" ht="15">
      <c r="A23" s="243"/>
      <c r="B23" s="52" t="s">
        <v>72</v>
      </c>
      <c r="C23" s="53">
        <v>1</v>
      </c>
      <c r="D23" s="53">
        <v>1</v>
      </c>
      <c r="E23" s="53"/>
      <c r="F23" s="53">
        <v>1</v>
      </c>
      <c r="G23" s="53">
        <v>1</v>
      </c>
      <c r="H23" s="53">
        <v>2</v>
      </c>
      <c r="I23" s="53">
        <v>1</v>
      </c>
      <c r="J23" s="140">
        <v>4</v>
      </c>
      <c r="K23" s="140"/>
      <c r="L23" s="140"/>
    </row>
    <row r="24" spans="1:12" ht="15">
      <c r="A24" s="243"/>
      <c r="B24" s="52" t="s">
        <v>73</v>
      </c>
      <c r="C24" s="53"/>
      <c r="D24" s="53"/>
      <c r="E24" s="53"/>
      <c r="F24" s="53"/>
      <c r="G24" s="53"/>
      <c r="H24" s="53"/>
      <c r="I24" s="53">
        <v>1</v>
      </c>
      <c r="J24" s="140"/>
      <c r="K24" s="140">
        <v>1</v>
      </c>
      <c r="L24" s="140"/>
    </row>
    <row r="25" spans="1:12" ht="15">
      <c r="A25" s="243"/>
      <c r="B25" s="52" t="s">
        <v>74</v>
      </c>
      <c r="C25" s="53">
        <v>3</v>
      </c>
      <c r="D25" s="53">
        <v>4</v>
      </c>
      <c r="E25" s="53">
        <v>1</v>
      </c>
      <c r="F25" s="53"/>
      <c r="G25" s="53"/>
      <c r="H25" s="53">
        <v>1</v>
      </c>
      <c r="I25" s="53">
        <v>4</v>
      </c>
      <c r="J25" s="140">
        <v>1</v>
      </c>
      <c r="K25" s="140">
        <v>1</v>
      </c>
      <c r="L25" s="140"/>
    </row>
    <row r="26" spans="1:12" ht="15">
      <c r="A26" s="243"/>
      <c r="B26" s="52" t="s">
        <v>75</v>
      </c>
      <c r="C26" s="53">
        <v>1</v>
      </c>
      <c r="D26" s="53"/>
      <c r="E26" s="53">
        <v>1</v>
      </c>
      <c r="F26" s="53">
        <v>5</v>
      </c>
      <c r="G26" s="53"/>
      <c r="H26" s="53">
        <v>1</v>
      </c>
      <c r="I26" s="53">
        <v>6</v>
      </c>
      <c r="J26" s="140"/>
      <c r="K26" s="140">
        <v>1</v>
      </c>
      <c r="L26" s="140">
        <v>2</v>
      </c>
    </row>
    <row r="27" spans="1:12" ht="15">
      <c r="A27" s="243"/>
      <c r="B27" s="52" t="s">
        <v>84</v>
      </c>
      <c r="C27" s="53"/>
      <c r="D27" s="53"/>
      <c r="E27" s="53"/>
      <c r="F27" s="53"/>
      <c r="G27" s="53"/>
      <c r="H27" s="53"/>
      <c r="I27" s="53">
        <v>1</v>
      </c>
      <c r="J27" s="140">
        <v>1</v>
      </c>
      <c r="K27" s="140"/>
      <c r="L27" s="140">
        <v>1</v>
      </c>
    </row>
    <row r="28" spans="1:12" ht="15.75" thickBot="1">
      <c r="A28" s="243"/>
      <c r="B28" s="52" t="s">
        <v>87</v>
      </c>
      <c r="C28" s="53">
        <v>1</v>
      </c>
      <c r="D28" s="53"/>
      <c r="E28" s="53"/>
      <c r="F28" s="53"/>
      <c r="G28" s="53"/>
      <c r="H28" s="53"/>
      <c r="I28" s="53"/>
      <c r="J28" s="140">
        <v>1</v>
      </c>
      <c r="K28" s="140">
        <v>1</v>
      </c>
      <c r="L28" s="140"/>
    </row>
    <row r="29" spans="1:12" ht="16.5" thickBot="1">
      <c r="A29" s="244"/>
      <c r="B29" s="221" t="s">
        <v>235</v>
      </c>
      <c r="C29" s="120">
        <v>7</v>
      </c>
      <c r="D29" s="99">
        <v>11</v>
      </c>
      <c r="E29" s="120">
        <v>5</v>
      </c>
      <c r="F29" s="99">
        <v>6</v>
      </c>
      <c r="G29" s="120">
        <v>6</v>
      </c>
      <c r="H29" s="99">
        <v>6</v>
      </c>
      <c r="I29" s="120">
        <v>18</v>
      </c>
      <c r="J29" s="99">
        <v>13</v>
      </c>
      <c r="K29" s="120">
        <v>13</v>
      </c>
      <c r="L29" s="99">
        <v>7</v>
      </c>
    </row>
    <row r="30" spans="1:12" ht="15" customHeight="1">
      <c r="A30" s="242" t="s">
        <v>135</v>
      </c>
      <c r="B30" s="50" t="s">
        <v>18</v>
      </c>
      <c r="C30" s="51">
        <v>1</v>
      </c>
      <c r="D30" s="51"/>
      <c r="E30" s="51">
        <v>1</v>
      </c>
      <c r="F30" s="51">
        <v>2</v>
      </c>
      <c r="G30" s="51">
        <v>6</v>
      </c>
      <c r="H30" s="51">
        <v>9</v>
      </c>
      <c r="I30" s="51">
        <v>5</v>
      </c>
      <c r="J30" s="139">
        <v>2</v>
      </c>
      <c r="K30" s="139">
        <v>7</v>
      </c>
      <c r="L30" s="139">
        <v>6</v>
      </c>
    </row>
    <row r="31" spans="1:12" ht="15" customHeight="1">
      <c r="A31" s="243"/>
      <c r="B31" s="204" t="s">
        <v>24</v>
      </c>
      <c r="C31" s="54"/>
      <c r="D31" s="54"/>
      <c r="E31" s="54"/>
      <c r="F31" s="54"/>
      <c r="G31" s="54"/>
      <c r="H31" s="54"/>
      <c r="I31" s="54"/>
      <c r="J31" s="205"/>
      <c r="K31" s="205">
        <v>1</v>
      </c>
      <c r="L31" s="205"/>
    </row>
    <row r="32" spans="1:12" ht="15">
      <c r="A32" s="243"/>
      <c r="B32" s="52" t="s">
        <v>26</v>
      </c>
      <c r="C32" s="53"/>
      <c r="D32" s="53"/>
      <c r="E32" s="53">
        <v>1</v>
      </c>
      <c r="F32" s="53">
        <v>2</v>
      </c>
      <c r="G32" s="53">
        <v>1</v>
      </c>
      <c r="H32" s="53">
        <v>1</v>
      </c>
      <c r="I32" s="53"/>
      <c r="J32" s="140">
        <v>1</v>
      </c>
      <c r="K32" s="140">
        <v>2</v>
      </c>
      <c r="L32" s="140"/>
    </row>
    <row r="33" spans="1:12" ht="15" customHeight="1">
      <c r="A33" s="243"/>
      <c r="B33" s="52" t="s">
        <v>40</v>
      </c>
      <c r="C33" s="53"/>
      <c r="D33" s="53"/>
      <c r="E33" s="53"/>
      <c r="F33" s="53">
        <v>1</v>
      </c>
      <c r="G33" s="53">
        <v>1</v>
      </c>
      <c r="H33" s="53"/>
      <c r="I33" s="53"/>
      <c r="J33" s="140">
        <v>1</v>
      </c>
      <c r="K33" s="140">
        <v>2</v>
      </c>
      <c r="L33" s="140">
        <v>1</v>
      </c>
    </row>
    <row r="34" spans="1:12" ht="15">
      <c r="A34" s="243"/>
      <c r="B34" s="52" t="s">
        <v>41</v>
      </c>
      <c r="C34" s="53"/>
      <c r="D34" s="53"/>
      <c r="E34" s="53"/>
      <c r="F34" s="53">
        <v>1</v>
      </c>
      <c r="G34" s="53"/>
      <c r="H34" s="53"/>
      <c r="I34" s="53"/>
      <c r="J34" s="140"/>
      <c r="K34" s="140"/>
      <c r="L34" s="140"/>
    </row>
    <row r="35" spans="1:12" ht="15">
      <c r="A35" s="243"/>
      <c r="B35" s="52" t="s">
        <v>44</v>
      </c>
      <c r="C35" s="53"/>
      <c r="D35" s="53"/>
      <c r="E35" s="53"/>
      <c r="F35" s="53"/>
      <c r="G35" s="53">
        <v>2</v>
      </c>
      <c r="H35" s="53"/>
      <c r="I35" s="53">
        <v>1</v>
      </c>
      <c r="J35" s="140"/>
      <c r="K35" s="140"/>
      <c r="L35" s="140"/>
    </row>
    <row r="36" spans="1:12" ht="15">
      <c r="A36" s="243"/>
      <c r="B36" s="52" t="s">
        <v>45</v>
      </c>
      <c r="C36" s="53"/>
      <c r="D36" s="53"/>
      <c r="E36" s="53"/>
      <c r="F36" s="53"/>
      <c r="G36" s="53"/>
      <c r="H36" s="53">
        <v>1</v>
      </c>
      <c r="I36" s="53"/>
      <c r="J36" s="140"/>
      <c r="K36" s="140"/>
      <c r="L36" s="140">
        <v>1</v>
      </c>
    </row>
    <row r="37" spans="1:12" ht="15">
      <c r="A37" s="243"/>
      <c r="B37" s="52" t="s">
        <v>48</v>
      </c>
      <c r="C37" s="53">
        <v>1</v>
      </c>
      <c r="D37" s="53">
        <v>2</v>
      </c>
      <c r="E37" s="53">
        <v>3</v>
      </c>
      <c r="F37" s="53">
        <v>2</v>
      </c>
      <c r="G37" s="53">
        <v>7</v>
      </c>
      <c r="H37" s="53">
        <v>8</v>
      </c>
      <c r="I37" s="53">
        <v>15</v>
      </c>
      <c r="J37" s="140"/>
      <c r="K37" s="140">
        <v>6</v>
      </c>
      <c r="L37" s="140">
        <v>5</v>
      </c>
    </row>
    <row r="38" spans="1:12" ht="15">
      <c r="A38" s="243"/>
      <c r="B38" s="52" t="s">
        <v>50</v>
      </c>
      <c r="C38" s="53"/>
      <c r="D38" s="53"/>
      <c r="E38" s="53"/>
      <c r="F38" s="53"/>
      <c r="G38" s="53"/>
      <c r="H38" s="53">
        <v>1</v>
      </c>
      <c r="I38" s="53"/>
      <c r="J38" s="140"/>
      <c r="K38" s="140"/>
      <c r="L38" s="140"/>
    </row>
    <row r="39" spans="1:12" ht="15">
      <c r="A39" s="243"/>
      <c r="B39" s="52" t="s">
        <v>52</v>
      </c>
      <c r="C39" s="53"/>
      <c r="D39" s="53"/>
      <c r="E39" s="53"/>
      <c r="F39" s="53"/>
      <c r="G39" s="53"/>
      <c r="H39" s="53">
        <v>1</v>
      </c>
      <c r="I39" s="53">
        <v>1</v>
      </c>
      <c r="J39" s="140"/>
      <c r="K39" s="140">
        <v>1</v>
      </c>
      <c r="L39" s="140">
        <v>1</v>
      </c>
    </row>
    <row r="40" spans="1:12" ht="15">
      <c r="A40" s="243"/>
      <c r="B40" s="52" t="s">
        <v>61</v>
      </c>
      <c r="C40" s="53"/>
      <c r="D40" s="53"/>
      <c r="E40" s="53"/>
      <c r="F40" s="53"/>
      <c r="G40" s="53"/>
      <c r="H40" s="53"/>
      <c r="I40" s="53">
        <v>1</v>
      </c>
      <c r="J40" s="140"/>
      <c r="K40" s="140"/>
      <c r="L40" s="140"/>
    </row>
    <row r="41" spans="1:12" ht="15">
      <c r="A41" s="243"/>
      <c r="B41" s="52" t="s">
        <v>64</v>
      </c>
      <c r="C41" s="53"/>
      <c r="D41" s="53"/>
      <c r="E41" s="53"/>
      <c r="F41" s="53"/>
      <c r="G41" s="53"/>
      <c r="H41" s="53">
        <v>1</v>
      </c>
      <c r="I41" s="53"/>
      <c r="J41" s="140"/>
      <c r="K41" s="140"/>
      <c r="L41" s="140"/>
    </row>
    <row r="42" spans="1:12" ht="15">
      <c r="A42" s="243"/>
      <c r="B42" s="52" t="s">
        <v>65</v>
      </c>
      <c r="C42" s="53"/>
      <c r="D42" s="53"/>
      <c r="E42" s="53"/>
      <c r="F42" s="53"/>
      <c r="G42" s="53"/>
      <c r="H42" s="53"/>
      <c r="I42" s="53"/>
      <c r="J42" s="140">
        <v>1</v>
      </c>
      <c r="K42" s="140">
        <v>1</v>
      </c>
      <c r="L42" s="140">
        <v>1</v>
      </c>
    </row>
    <row r="43" spans="1:12" ht="15">
      <c r="A43" s="243"/>
      <c r="B43" s="52" t="s">
        <v>67</v>
      </c>
      <c r="C43" s="53"/>
      <c r="D43" s="53"/>
      <c r="E43" s="53">
        <v>1</v>
      </c>
      <c r="F43" s="53"/>
      <c r="G43" s="53">
        <v>2</v>
      </c>
      <c r="H43" s="53"/>
      <c r="I43" s="53">
        <v>1</v>
      </c>
      <c r="J43" s="140"/>
      <c r="K43" s="140"/>
      <c r="L43" s="140">
        <v>2</v>
      </c>
    </row>
    <row r="44" spans="1:12" ht="15">
      <c r="A44" s="243"/>
      <c r="B44" s="52" t="s">
        <v>68</v>
      </c>
      <c r="C44" s="53">
        <v>2</v>
      </c>
      <c r="D44" s="53"/>
      <c r="E44" s="53"/>
      <c r="F44" s="53">
        <v>2</v>
      </c>
      <c r="G44" s="53"/>
      <c r="H44" s="53">
        <v>3</v>
      </c>
      <c r="I44" s="53">
        <v>3</v>
      </c>
      <c r="J44" s="140"/>
      <c r="K44" s="140">
        <v>6</v>
      </c>
      <c r="L44" s="140">
        <v>12</v>
      </c>
    </row>
    <row r="45" spans="1:12" ht="15">
      <c r="A45" s="243"/>
      <c r="B45" s="52" t="s">
        <v>237</v>
      </c>
      <c r="C45" s="53"/>
      <c r="D45" s="53"/>
      <c r="E45" s="53"/>
      <c r="F45" s="53"/>
      <c r="G45" s="53"/>
      <c r="H45" s="53"/>
      <c r="I45" s="53"/>
      <c r="J45" s="140"/>
      <c r="K45" s="140"/>
      <c r="L45" s="140">
        <v>1</v>
      </c>
    </row>
    <row r="46" spans="1:12" ht="15">
      <c r="A46" s="243"/>
      <c r="B46" s="52" t="s">
        <v>70</v>
      </c>
      <c r="C46" s="53"/>
      <c r="D46" s="53"/>
      <c r="E46" s="53"/>
      <c r="F46" s="53"/>
      <c r="G46" s="53"/>
      <c r="H46" s="53"/>
      <c r="I46" s="53"/>
      <c r="J46" s="140"/>
      <c r="K46" s="140">
        <v>3</v>
      </c>
      <c r="L46" s="140">
        <v>1</v>
      </c>
    </row>
    <row r="47" spans="1:12" ht="15">
      <c r="A47" s="243"/>
      <c r="B47" s="52" t="s">
        <v>71</v>
      </c>
      <c r="C47" s="53">
        <v>2</v>
      </c>
      <c r="D47" s="53">
        <v>1</v>
      </c>
      <c r="E47" s="53">
        <v>1</v>
      </c>
      <c r="F47" s="53">
        <v>1</v>
      </c>
      <c r="G47" s="53">
        <v>1</v>
      </c>
      <c r="H47" s="53"/>
      <c r="I47" s="53">
        <v>5</v>
      </c>
      <c r="J47" s="140">
        <v>4</v>
      </c>
      <c r="K47" s="140">
        <v>15</v>
      </c>
      <c r="L47" s="140">
        <v>27</v>
      </c>
    </row>
    <row r="48" spans="1:12" ht="15">
      <c r="A48" s="243"/>
      <c r="B48" s="52" t="s">
        <v>77</v>
      </c>
      <c r="C48" s="53"/>
      <c r="D48" s="53"/>
      <c r="E48" s="53"/>
      <c r="F48" s="53"/>
      <c r="G48" s="53"/>
      <c r="H48" s="53"/>
      <c r="I48" s="53"/>
      <c r="J48" s="140"/>
      <c r="K48" s="140"/>
      <c r="L48" s="140">
        <v>2</v>
      </c>
    </row>
    <row r="49" spans="1:12" ht="15">
      <c r="A49" s="243"/>
      <c r="B49" s="52" t="s">
        <v>80</v>
      </c>
      <c r="C49" s="53"/>
      <c r="D49" s="53"/>
      <c r="E49" s="53"/>
      <c r="F49" s="53"/>
      <c r="G49" s="53"/>
      <c r="H49" s="53">
        <v>1</v>
      </c>
      <c r="I49" s="53"/>
      <c r="J49" s="140"/>
      <c r="K49" s="140">
        <v>1</v>
      </c>
      <c r="L49" s="140">
        <v>2</v>
      </c>
    </row>
    <row r="50" spans="1:12" ht="15" customHeight="1">
      <c r="A50" s="243"/>
      <c r="B50" s="102" t="s">
        <v>82</v>
      </c>
      <c r="C50" s="53">
        <v>1</v>
      </c>
      <c r="D50" s="53"/>
      <c r="E50" s="53"/>
      <c r="F50" s="53"/>
      <c r="G50" s="53">
        <v>1</v>
      </c>
      <c r="H50" s="53"/>
      <c r="I50" s="104">
        <v>1</v>
      </c>
      <c r="J50" s="140">
        <v>1</v>
      </c>
      <c r="K50" s="140">
        <v>1</v>
      </c>
      <c r="L50" s="140"/>
    </row>
    <row r="51" spans="1:12" ht="15">
      <c r="A51" s="243"/>
      <c r="B51" s="102" t="s">
        <v>92</v>
      </c>
      <c r="C51" s="53"/>
      <c r="D51" s="53"/>
      <c r="E51" s="53"/>
      <c r="F51" s="53"/>
      <c r="G51" s="53"/>
      <c r="H51" s="53"/>
      <c r="I51" s="105"/>
      <c r="J51" s="142"/>
      <c r="K51" s="142">
        <v>1</v>
      </c>
      <c r="L51" s="142"/>
    </row>
    <row r="52" spans="1:12" ht="15">
      <c r="A52" s="243"/>
      <c r="B52" s="102" t="s">
        <v>93</v>
      </c>
      <c r="C52" s="53"/>
      <c r="D52" s="53"/>
      <c r="E52" s="53"/>
      <c r="F52" s="53"/>
      <c r="G52" s="53"/>
      <c r="H52" s="53"/>
      <c r="I52" s="105"/>
      <c r="J52" s="142">
        <v>1</v>
      </c>
      <c r="K52" s="142"/>
      <c r="L52" s="142"/>
    </row>
    <row r="53" spans="1:12" ht="15">
      <c r="A53" s="243"/>
      <c r="B53" s="102" t="s">
        <v>94</v>
      </c>
      <c r="C53" s="53"/>
      <c r="D53" s="53"/>
      <c r="E53" s="53"/>
      <c r="F53" s="53">
        <v>1</v>
      </c>
      <c r="G53" s="53">
        <v>2</v>
      </c>
      <c r="H53" s="53">
        <v>3</v>
      </c>
      <c r="I53" s="105">
        <v>2</v>
      </c>
      <c r="J53" s="142"/>
      <c r="K53" s="142">
        <v>3</v>
      </c>
      <c r="L53" s="142">
        <v>2</v>
      </c>
    </row>
    <row r="54" spans="1:12" ht="15.75" thickBot="1">
      <c r="A54" s="243"/>
      <c r="B54" s="55" t="s">
        <v>96</v>
      </c>
      <c r="C54" s="56"/>
      <c r="D54" s="56"/>
      <c r="E54" s="56">
        <v>1</v>
      </c>
      <c r="F54" s="56"/>
      <c r="G54" s="56">
        <v>1</v>
      </c>
      <c r="H54" s="56"/>
      <c r="I54" s="59"/>
      <c r="J54" s="141"/>
      <c r="K54" s="141">
        <v>5</v>
      </c>
      <c r="L54" s="141">
        <v>8</v>
      </c>
    </row>
    <row r="55" spans="1:12" ht="16.5" thickBot="1">
      <c r="A55" s="244"/>
      <c r="B55" s="221" t="s">
        <v>235</v>
      </c>
      <c r="C55" s="120">
        <v>7</v>
      </c>
      <c r="D55" s="99">
        <v>3</v>
      </c>
      <c r="E55" s="120">
        <v>8</v>
      </c>
      <c r="F55" s="99">
        <v>12</v>
      </c>
      <c r="G55" s="120">
        <v>24</v>
      </c>
      <c r="H55" s="99">
        <v>29</v>
      </c>
      <c r="I55" s="120">
        <v>35</v>
      </c>
      <c r="J55" s="99">
        <v>11</v>
      </c>
      <c r="K55" s="120">
        <v>55</v>
      </c>
      <c r="L55" s="99">
        <v>72</v>
      </c>
    </row>
    <row r="56" spans="1:12" ht="15.75" thickBot="1">
      <c r="A56" s="196"/>
      <c r="B56" s="103" t="s">
        <v>97</v>
      </c>
      <c r="C56" s="106"/>
      <c r="D56" s="106"/>
      <c r="E56" s="106"/>
      <c r="F56" s="106"/>
      <c r="G56" s="63"/>
      <c r="H56" s="106"/>
      <c r="I56" s="107"/>
      <c r="J56" s="63"/>
      <c r="K56" s="63"/>
      <c r="L56" s="63"/>
    </row>
    <row r="57" spans="1:12" ht="16.5" thickBot="1">
      <c r="A57" s="108"/>
      <c r="B57" s="225" t="s">
        <v>5</v>
      </c>
      <c r="C57" s="90">
        <v>1644</v>
      </c>
      <c r="D57" s="89">
        <v>1116</v>
      </c>
      <c r="E57" s="90">
        <v>1285</v>
      </c>
      <c r="F57" s="89">
        <v>1055</v>
      </c>
      <c r="G57" s="90">
        <v>1333</v>
      </c>
      <c r="H57" s="65">
        <v>1559</v>
      </c>
      <c r="I57" s="90">
        <v>1027</v>
      </c>
      <c r="J57" s="89">
        <v>2004</v>
      </c>
      <c r="K57" s="90">
        <v>702</v>
      </c>
      <c r="L57" s="90">
        <v>1983</v>
      </c>
    </row>
    <row r="58" spans="1:2" ht="15">
      <c r="A58" s="108"/>
      <c r="B58" s="64"/>
    </row>
    <row r="59" spans="1:12" ht="39" customHeight="1">
      <c r="A59" s="251" t="s">
        <v>217</v>
      </c>
      <c r="B59" s="251"/>
      <c r="C59" s="251"/>
      <c r="D59" s="251"/>
      <c r="E59" s="251"/>
      <c r="F59" s="251"/>
      <c r="G59" s="251"/>
      <c r="H59" s="251"/>
      <c r="I59" s="251"/>
      <c r="J59" s="251"/>
      <c r="K59" s="251"/>
      <c r="L59" s="251"/>
    </row>
  </sheetData>
  <sheetProtection/>
  <mergeCells count="5">
    <mergeCell ref="A2:L2"/>
    <mergeCell ref="A59:L59"/>
    <mergeCell ref="A5:A9"/>
    <mergeCell ref="A10:A29"/>
    <mergeCell ref="A30:A55"/>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9" r:id="rId1"/>
  <headerFooter>
    <oddFooter>&amp;L&amp;8&amp;K00-043The NMC register in Scotland as on 30 September 2021&amp;C&amp;8&amp;K00-043Page &amp;P of &amp;N</oddFooter>
  </headerFooter>
  <rowBreaks count="1" manualBreakCount="1">
    <brk id="29" max="11" man="1"/>
  </rowBreaks>
</worksheet>
</file>

<file path=xl/worksheets/sheet8.xml><?xml version="1.0" encoding="utf-8"?>
<worksheet xmlns="http://schemas.openxmlformats.org/spreadsheetml/2006/main" xmlns:r="http://schemas.openxmlformats.org/officeDocument/2006/relationships">
  <dimension ref="A1:L62"/>
  <sheetViews>
    <sheetView showZeros="0" zoomScaleSheetLayoutView="100" zoomScalePageLayoutView="0" workbookViewId="0" topLeftCell="A1">
      <selection activeCell="N14" sqref="N14"/>
    </sheetView>
  </sheetViews>
  <sheetFormatPr defaultColWidth="8.88671875" defaultRowHeight="15"/>
  <cols>
    <col min="1" max="1" width="3.77734375" style="1" customWidth="1"/>
    <col min="2" max="2" width="17.6640625" style="1" bestFit="1" customWidth="1"/>
    <col min="3" max="12" width="9.88671875" style="1" customWidth="1"/>
    <col min="13" max="16384" width="8.88671875" style="1" customWidth="1"/>
  </cols>
  <sheetData>
    <row r="1" spans="2:12" ht="15.75" thickBot="1">
      <c r="B1" s="172"/>
      <c r="C1" s="172"/>
      <c r="D1" s="172"/>
      <c r="E1" s="172"/>
      <c r="F1" s="172"/>
      <c r="G1" s="172"/>
      <c r="H1" s="172"/>
      <c r="I1" s="172"/>
      <c r="J1" s="172"/>
      <c r="K1" s="172"/>
      <c r="L1" s="160"/>
    </row>
    <row r="2" spans="1:12" ht="15.75" customHeight="1" thickBot="1">
      <c r="A2" s="236" t="s">
        <v>209</v>
      </c>
      <c r="B2" s="237"/>
      <c r="C2" s="237"/>
      <c r="D2" s="237"/>
      <c r="E2" s="237"/>
      <c r="F2" s="237"/>
      <c r="G2" s="237"/>
      <c r="H2" s="237"/>
      <c r="I2" s="237"/>
      <c r="J2" s="237"/>
      <c r="K2" s="237"/>
      <c r="L2" s="238"/>
    </row>
    <row r="3" spans="2:12" ht="16.5" thickBot="1">
      <c r="B3" s="171"/>
      <c r="C3" s="171"/>
      <c r="D3" s="171"/>
      <c r="E3" s="171"/>
      <c r="F3" s="171"/>
      <c r="G3" s="171"/>
      <c r="H3" s="171"/>
      <c r="I3" s="171"/>
      <c r="J3" s="171"/>
      <c r="K3" s="171"/>
      <c r="L3" s="12"/>
    </row>
    <row r="4" spans="2:12" ht="48" thickBot="1">
      <c r="B4" s="96" t="s">
        <v>16</v>
      </c>
      <c r="C4" s="169" t="s">
        <v>195</v>
      </c>
      <c r="D4" s="168" t="s">
        <v>196</v>
      </c>
      <c r="E4" s="169" t="s">
        <v>197</v>
      </c>
      <c r="F4" s="168" t="s">
        <v>198</v>
      </c>
      <c r="G4" s="169" t="s">
        <v>199</v>
      </c>
      <c r="H4" s="168" t="s">
        <v>200</v>
      </c>
      <c r="I4" s="169" t="s">
        <v>201</v>
      </c>
      <c r="J4" s="168" t="s">
        <v>202</v>
      </c>
      <c r="K4" s="169" t="s">
        <v>216</v>
      </c>
      <c r="L4" s="168" t="s">
        <v>234</v>
      </c>
    </row>
    <row r="5" spans="1:12" ht="15" customHeight="1">
      <c r="A5" s="252" t="s">
        <v>239</v>
      </c>
      <c r="B5" s="50" t="s">
        <v>98</v>
      </c>
      <c r="C5" s="51">
        <v>153</v>
      </c>
      <c r="D5" s="51">
        <v>154</v>
      </c>
      <c r="E5" s="51">
        <v>146</v>
      </c>
      <c r="F5" s="51">
        <v>142</v>
      </c>
      <c r="G5" s="51">
        <v>164</v>
      </c>
      <c r="H5" s="51">
        <v>111</v>
      </c>
      <c r="I5" s="51">
        <v>126</v>
      </c>
      <c r="J5" s="139">
        <v>99</v>
      </c>
      <c r="K5" s="139">
        <v>124</v>
      </c>
      <c r="L5" s="139">
        <v>128</v>
      </c>
    </row>
    <row r="6" spans="1:12" ht="15">
      <c r="A6" s="253"/>
      <c r="B6" s="52" t="s">
        <v>99</v>
      </c>
      <c r="C6" s="53">
        <v>7</v>
      </c>
      <c r="D6" s="53">
        <v>7</v>
      </c>
      <c r="E6" s="53">
        <v>11</v>
      </c>
      <c r="F6" s="53">
        <v>8</v>
      </c>
      <c r="G6" s="53">
        <v>12</v>
      </c>
      <c r="H6" s="53">
        <v>3</v>
      </c>
      <c r="I6" s="53">
        <v>10</v>
      </c>
      <c r="J6" s="140">
        <v>7</v>
      </c>
      <c r="K6" s="140">
        <v>5</v>
      </c>
      <c r="L6" s="140">
        <v>13</v>
      </c>
    </row>
    <row r="7" spans="1:12" ht="15">
      <c r="A7" s="253"/>
      <c r="B7" s="52" t="s">
        <v>100</v>
      </c>
      <c r="C7" s="53">
        <v>1638</v>
      </c>
      <c r="D7" s="53">
        <v>1132</v>
      </c>
      <c r="E7" s="53">
        <v>1367</v>
      </c>
      <c r="F7" s="53">
        <v>1066</v>
      </c>
      <c r="G7" s="53">
        <v>1433</v>
      </c>
      <c r="H7" s="53">
        <v>959</v>
      </c>
      <c r="I7" s="53">
        <v>1234</v>
      </c>
      <c r="J7" s="140">
        <v>956</v>
      </c>
      <c r="K7" s="140">
        <v>1106</v>
      </c>
      <c r="L7" s="140">
        <v>1164</v>
      </c>
    </row>
    <row r="8" spans="1:12" ht="15.75" thickBot="1">
      <c r="A8" s="253"/>
      <c r="B8" s="55" t="s">
        <v>101</v>
      </c>
      <c r="C8" s="56">
        <v>1</v>
      </c>
      <c r="D8" s="56">
        <v>9</v>
      </c>
      <c r="E8" s="56">
        <v>1</v>
      </c>
      <c r="F8" s="56">
        <v>5</v>
      </c>
      <c r="G8" s="56">
        <v>5</v>
      </c>
      <c r="H8" s="56">
        <v>4</v>
      </c>
      <c r="I8" s="56">
        <v>1</v>
      </c>
      <c r="J8" s="141">
        <v>1</v>
      </c>
      <c r="K8" s="141">
        <v>2</v>
      </c>
      <c r="L8" s="141">
        <v>3</v>
      </c>
    </row>
    <row r="9" spans="1:12" ht="16.5" thickBot="1">
      <c r="A9" s="254"/>
      <c r="B9" s="221" t="s">
        <v>235</v>
      </c>
      <c r="C9" s="120">
        <v>1799</v>
      </c>
      <c r="D9" s="99">
        <v>1302</v>
      </c>
      <c r="E9" s="120">
        <v>1525</v>
      </c>
      <c r="F9" s="99">
        <v>1221</v>
      </c>
      <c r="G9" s="120">
        <v>1614</v>
      </c>
      <c r="H9" s="99">
        <v>1077</v>
      </c>
      <c r="I9" s="120">
        <v>1371</v>
      </c>
      <c r="J9" s="99">
        <v>1063</v>
      </c>
      <c r="K9" s="120">
        <v>1237</v>
      </c>
      <c r="L9" s="99">
        <v>1308</v>
      </c>
    </row>
    <row r="10" spans="1:12" ht="15" customHeight="1">
      <c r="A10" s="242" t="s">
        <v>134</v>
      </c>
      <c r="B10" s="50" t="s">
        <v>19</v>
      </c>
      <c r="C10" s="51"/>
      <c r="D10" s="51">
        <v>1</v>
      </c>
      <c r="E10" s="51"/>
      <c r="F10" s="51"/>
      <c r="G10" s="51"/>
      <c r="H10" s="51"/>
      <c r="I10" s="51"/>
      <c r="J10" s="139"/>
      <c r="K10" s="139"/>
      <c r="L10" s="139"/>
    </row>
    <row r="11" spans="1:12" ht="15">
      <c r="A11" s="243"/>
      <c r="B11" s="52" t="s">
        <v>22</v>
      </c>
      <c r="C11" s="53"/>
      <c r="D11" s="53"/>
      <c r="E11" s="53"/>
      <c r="F11" s="53"/>
      <c r="G11" s="53">
        <v>1</v>
      </c>
      <c r="H11" s="53">
        <v>1</v>
      </c>
      <c r="I11" s="53">
        <v>1</v>
      </c>
      <c r="J11" s="140"/>
      <c r="K11" s="140"/>
      <c r="L11" s="140"/>
    </row>
    <row r="12" spans="1:12" ht="15">
      <c r="A12" s="243"/>
      <c r="B12" s="52" t="s">
        <v>25</v>
      </c>
      <c r="C12" s="53"/>
      <c r="D12" s="53">
        <v>1</v>
      </c>
      <c r="E12" s="53">
        <v>1</v>
      </c>
      <c r="F12" s="53"/>
      <c r="G12" s="53"/>
      <c r="H12" s="53"/>
      <c r="I12" s="53"/>
      <c r="J12" s="140"/>
      <c r="K12" s="140"/>
      <c r="L12" s="140">
        <v>1</v>
      </c>
    </row>
    <row r="13" spans="1:12" ht="15">
      <c r="A13" s="243"/>
      <c r="B13" s="52" t="s">
        <v>30</v>
      </c>
      <c r="C13" s="53"/>
      <c r="D13" s="53"/>
      <c r="E13" s="53"/>
      <c r="F13" s="53">
        <v>1</v>
      </c>
      <c r="G13" s="53"/>
      <c r="H13" s="53">
        <v>1</v>
      </c>
      <c r="I13" s="53"/>
      <c r="J13" s="140"/>
      <c r="K13" s="140"/>
      <c r="L13" s="140"/>
    </row>
    <row r="14" spans="1:12" ht="15">
      <c r="A14" s="243"/>
      <c r="B14" s="52" t="s">
        <v>36</v>
      </c>
      <c r="C14" s="53"/>
      <c r="D14" s="53"/>
      <c r="E14" s="53"/>
      <c r="F14" s="53">
        <v>2</v>
      </c>
      <c r="G14" s="53"/>
      <c r="H14" s="53"/>
      <c r="I14" s="53"/>
      <c r="J14" s="140"/>
      <c r="K14" s="140"/>
      <c r="L14" s="140"/>
    </row>
    <row r="15" spans="1:12" ht="15">
      <c r="A15" s="243"/>
      <c r="B15" s="52" t="s">
        <v>37</v>
      </c>
      <c r="C15" s="53"/>
      <c r="D15" s="53">
        <v>1</v>
      </c>
      <c r="E15" s="53">
        <v>1</v>
      </c>
      <c r="F15" s="53"/>
      <c r="G15" s="53"/>
      <c r="H15" s="53">
        <v>1</v>
      </c>
      <c r="I15" s="53">
        <v>2</v>
      </c>
      <c r="J15" s="140"/>
      <c r="K15" s="140"/>
      <c r="L15" s="140"/>
    </row>
    <row r="16" spans="1:12" ht="15">
      <c r="A16" s="243"/>
      <c r="B16" s="52" t="s">
        <v>39</v>
      </c>
      <c r="C16" s="53">
        <v>1</v>
      </c>
      <c r="D16" s="53"/>
      <c r="E16" s="53">
        <v>1</v>
      </c>
      <c r="F16" s="53">
        <v>2</v>
      </c>
      <c r="G16" s="53">
        <v>1</v>
      </c>
      <c r="H16" s="53"/>
      <c r="I16" s="53"/>
      <c r="J16" s="140"/>
      <c r="K16" s="140">
        <v>1</v>
      </c>
      <c r="L16" s="140"/>
    </row>
    <row r="17" spans="1:12" ht="15">
      <c r="A17" s="243"/>
      <c r="B17" s="52" t="s">
        <v>42</v>
      </c>
      <c r="C17" s="53"/>
      <c r="D17" s="53"/>
      <c r="E17" s="53"/>
      <c r="F17" s="53"/>
      <c r="G17" s="53">
        <v>1</v>
      </c>
      <c r="H17" s="53">
        <v>1</v>
      </c>
      <c r="I17" s="53"/>
      <c r="J17" s="140">
        <v>1</v>
      </c>
      <c r="K17" s="140"/>
      <c r="L17" s="140"/>
    </row>
    <row r="18" spans="1:12" ht="15">
      <c r="A18" s="243"/>
      <c r="B18" s="52" t="s">
        <v>46</v>
      </c>
      <c r="C18" s="53"/>
      <c r="D18" s="53"/>
      <c r="E18" s="53"/>
      <c r="F18" s="53"/>
      <c r="G18" s="53"/>
      <c r="H18" s="53"/>
      <c r="I18" s="53"/>
      <c r="J18" s="140">
        <v>1</v>
      </c>
      <c r="K18" s="140"/>
      <c r="L18" s="140"/>
    </row>
    <row r="19" spans="1:12" ht="15">
      <c r="A19" s="243"/>
      <c r="B19" s="52" t="s">
        <v>47</v>
      </c>
      <c r="C19" s="53">
        <v>1</v>
      </c>
      <c r="D19" s="53"/>
      <c r="E19" s="53"/>
      <c r="F19" s="53"/>
      <c r="G19" s="53">
        <v>1</v>
      </c>
      <c r="H19" s="53">
        <v>1</v>
      </c>
      <c r="I19" s="53"/>
      <c r="J19" s="140"/>
      <c r="K19" s="140"/>
      <c r="L19" s="140"/>
    </row>
    <row r="20" spans="1:12" ht="15">
      <c r="A20" s="243"/>
      <c r="B20" s="52" t="s">
        <v>51</v>
      </c>
      <c r="C20" s="53">
        <v>1</v>
      </c>
      <c r="D20" s="53">
        <v>3</v>
      </c>
      <c r="E20" s="53">
        <v>2</v>
      </c>
      <c r="F20" s="53"/>
      <c r="G20" s="53"/>
      <c r="H20" s="53">
        <v>1</v>
      </c>
      <c r="I20" s="53">
        <v>1</v>
      </c>
      <c r="J20" s="140">
        <v>1</v>
      </c>
      <c r="K20" s="140"/>
      <c r="L20" s="140"/>
    </row>
    <row r="21" spans="1:12" ht="15">
      <c r="A21" s="243"/>
      <c r="B21" s="52" t="s">
        <v>66</v>
      </c>
      <c r="C21" s="53"/>
      <c r="D21" s="53"/>
      <c r="E21" s="53"/>
      <c r="F21" s="53">
        <v>1</v>
      </c>
      <c r="G21" s="53"/>
      <c r="H21" s="53"/>
      <c r="I21" s="53">
        <v>1</v>
      </c>
      <c r="J21" s="140">
        <v>1</v>
      </c>
      <c r="K21" s="140"/>
      <c r="L21" s="140"/>
    </row>
    <row r="22" spans="1:12" ht="15">
      <c r="A22" s="243"/>
      <c r="B22" s="52" t="s">
        <v>69</v>
      </c>
      <c r="C22" s="53"/>
      <c r="D22" s="53">
        <v>1</v>
      </c>
      <c r="E22" s="53"/>
      <c r="F22" s="53"/>
      <c r="G22" s="53">
        <v>1</v>
      </c>
      <c r="H22" s="53"/>
      <c r="I22" s="53">
        <v>1</v>
      </c>
      <c r="J22" s="140"/>
      <c r="K22" s="140"/>
      <c r="L22" s="140">
        <v>1</v>
      </c>
    </row>
    <row r="23" spans="1:12" ht="15">
      <c r="A23" s="243"/>
      <c r="B23" s="52" t="s">
        <v>72</v>
      </c>
      <c r="C23" s="53">
        <v>4</v>
      </c>
      <c r="D23" s="53">
        <v>4</v>
      </c>
      <c r="E23" s="53">
        <v>2</v>
      </c>
      <c r="F23" s="53">
        <v>7</v>
      </c>
      <c r="G23" s="53">
        <v>1</v>
      </c>
      <c r="H23" s="53">
        <v>3</v>
      </c>
      <c r="I23" s="53"/>
      <c r="J23" s="140">
        <v>2</v>
      </c>
      <c r="K23" s="140">
        <v>2</v>
      </c>
      <c r="L23" s="140">
        <v>2</v>
      </c>
    </row>
    <row r="24" spans="1:12" ht="15">
      <c r="A24" s="243"/>
      <c r="B24" s="52" t="s">
        <v>73</v>
      </c>
      <c r="C24" s="53">
        <v>2</v>
      </c>
      <c r="D24" s="53">
        <v>1</v>
      </c>
      <c r="E24" s="53">
        <v>1</v>
      </c>
      <c r="F24" s="53">
        <v>1</v>
      </c>
      <c r="G24" s="53">
        <v>2</v>
      </c>
      <c r="H24" s="53"/>
      <c r="I24" s="53"/>
      <c r="J24" s="140"/>
      <c r="K24" s="140">
        <v>3</v>
      </c>
      <c r="L24" s="140">
        <v>1</v>
      </c>
    </row>
    <row r="25" spans="1:12" ht="15">
      <c r="A25" s="243"/>
      <c r="B25" s="52" t="s">
        <v>74</v>
      </c>
      <c r="C25" s="53">
        <v>8</v>
      </c>
      <c r="D25" s="53">
        <v>6</v>
      </c>
      <c r="E25" s="53">
        <v>4</v>
      </c>
      <c r="F25" s="53">
        <v>7</v>
      </c>
      <c r="G25" s="53">
        <v>1</v>
      </c>
      <c r="H25" s="53">
        <v>1</v>
      </c>
      <c r="I25" s="53">
        <v>5</v>
      </c>
      <c r="J25" s="140">
        <v>2</v>
      </c>
      <c r="K25" s="140">
        <v>1</v>
      </c>
      <c r="L25" s="140">
        <v>2</v>
      </c>
    </row>
    <row r="26" spans="1:12" ht="15">
      <c r="A26" s="243"/>
      <c r="B26" s="52" t="s">
        <v>75</v>
      </c>
      <c r="C26" s="53"/>
      <c r="D26" s="53">
        <v>3</v>
      </c>
      <c r="E26" s="53">
        <v>4</v>
      </c>
      <c r="F26" s="53"/>
      <c r="G26" s="53">
        <v>3</v>
      </c>
      <c r="H26" s="53">
        <v>3</v>
      </c>
      <c r="I26" s="53">
        <v>2</v>
      </c>
      <c r="J26" s="140">
        <v>2</v>
      </c>
      <c r="K26" s="140"/>
      <c r="L26" s="140">
        <v>2</v>
      </c>
    </row>
    <row r="27" spans="1:12" ht="15">
      <c r="A27" s="243"/>
      <c r="B27" s="52" t="s">
        <v>81</v>
      </c>
      <c r="C27" s="53"/>
      <c r="D27" s="53"/>
      <c r="E27" s="53"/>
      <c r="F27" s="53"/>
      <c r="G27" s="53"/>
      <c r="H27" s="53"/>
      <c r="I27" s="53"/>
      <c r="J27" s="140">
        <v>1</v>
      </c>
      <c r="K27" s="140"/>
      <c r="L27" s="140"/>
    </row>
    <row r="28" spans="1:12" ht="15">
      <c r="A28" s="243"/>
      <c r="B28" s="52" t="s">
        <v>84</v>
      </c>
      <c r="C28" s="53">
        <v>2</v>
      </c>
      <c r="D28" s="53">
        <v>2</v>
      </c>
      <c r="E28" s="53">
        <v>3</v>
      </c>
      <c r="F28" s="53">
        <v>1</v>
      </c>
      <c r="G28" s="53">
        <v>4</v>
      </c>
      <c r="H28" s="53">
        <v>4</v>
      </c>
      <c r="I28" s="53">
        <v>4</v>
      </c>
      <c r="J28" s="140">
        <v>2</v>
      </c>
      <c r="K28" s="140">
        <v>3</v>
      </c>
      <c r="L28" s="140">
        <v>1</v>
      </c>
    </row>
    <row r="29" spans="1:12" ht="15" customHeight="1">
      <c r="A29" s="243"/>
      <c r="B29" s="52" t="s">
        <v>87</v>
      </c>
      <c r="C29" s="53">
        <v>1</v>
      </c>
      <c r="D29" s="53"/>
      <c r="E29" s="53">
        <v>1</v>
      </c>
      <c r="F29" s="53">
        <v>1</v>
      </c>
      <c r="G29" s="53"/>
      <c r="H29" s="53"/>
      <c r="I29" s="53"/>
      <c r="J29" s="140"/>
      <c r="K29" s="140"/>
      <c r="L29" s="140"/>
    </row>
    <row r="30" spans="1:12" ht="15.75" thickBot="1">
      <c r="A30" s="243"/>
      <c r="B30" s="52" t="s">
        <v>88</v>
      </c>
      <c r="C30" s="56">
        <v>1</v>
      </c>
      <c r="D30" s="56"/>
      <c r="E30" s="56"/>
      <c r="F30" s="56"/>
      <c r="G30" s="56">
        <v>1</v>
      </c>
      <c r="H30" s="56"/>
      <c r="I30" s="56"/>
      <c r="J30" s="141"/>
      <c r="K30" s="141"/>
      <c r="L30" s="141"/>
    </row>
    <row r="31" spans="1:12" ht="16.5" thickBot="1">
      <c r="A31" s="244"/>
      <c r="B31" s="221" t="s">
        <v>235</v>
      </c>
      <c r="C31" s="120">
        <v>21</v>
      </c>
      <c r="D31" s="99">
        <v>23</v>
      </c>
      <c r="E31" s="120">
        <v>20</v>
      </c>
      <c r="F31" s="99">
        <v>23</v>
      </c>
      <c r="G31" s="120">
        <v>17</v>
      </c>
      <c r="H31" s="99">
        <v>17</v>
      </c>
      <c r="I31" s="120">
        <v>17</v>
      </c>
      <c r="J31" s="99">
        <v>13</v>
      </c>
      <c r="K31" s="120">
        <v>10</v>
      </c>
      <c r="L31" s="99">
        <v>10</v>
      </c>
    </row>
    <row r="32" spans="1:12" ht="15" customHeight="1">
      <c r="A32" s="242" t="s">
        <v>135</v>
      </c>
      <c r="B32" s="50" t="s">
        <v>18</v>
      </c>
      <c r="C32" s="51"/>
      <c r="D32" s="51">
        <v>1</v>
      </c>
      <c r="E32" s="51">
        <v>1</v>
      </c>
      <c r="F32" s="51">
        <v>2</v>
      </c>
      <c r="G32" s="51"/>
      <c r="H32" s="51">
        <v>1</v>
      </c>
      <c r="I32" s="51">
        <v>2</v>
      </c>
      <c r="J32" s="139">
        <v>2</v>
      </c>
      <c r="K32" s="139">
        <v>1</v>
      </c>
      <c r="L32" s="139">
        <v>2</v>
      </c>
    </row>
    <row r="33" spans="1:12" ht="15">
      <c r="A33" s="243"/>
      <c r="B33" s="52" t="s">
        <v>20</v>
      </c>
      <c r="C33" s="53"/>
      <c r="D33" s="53"/>
      <c r="E33" s="53"/>
      <c r="F33" s="53"/>
      <c r="G33" s="53">
        <v>1</v>
      </c>
      <c r="H33" s="53"/>
      <c r="I33" s="53"/>
      <c r="J33" s="140"/>
      <c r="K33" s="140"/>
      <c r="L33" s="140"/>
    </row>
    <row r="34" spans="1:12" ht="15">
      <c r="A34" s="243"/>
      <c r="B34" s="52" t="s">
        <v>21</v>
      </c>
      <c r="C34" s="53"/>
      <c r="D34" s="53">
        <v>1</v>
      </c>
      <c r="E34" s="53"/>
      <c r="F34" s="53"/>
      <c r="G34" s="53"/>
      <c r="H34" s="53"/>
      <c r="I34" s="53"/>
      <c r="J34" s="140"/>
      <c r="K34" s="140"/>
      <c r="L34" s="140"/>
    </row>
    <row r="35" spans="1:12" ht="15">
      <c r="A35" s="243"/>
      <c r="B35" s="52" t="s">
        <v>24</v>
      </c>
      <c r="C35" s="53"/>
      <c r="D35" s="53"/>
      <c r="E35" s="53"/>
      <c r="F35" s="53"/>
      <c r="G35" s="53">
        <v>1</v>
      </c>
      <c r="H35" s="53"/>
      <c r="I35" s="53"/>
      <c r="J35" s="140"/>
      <c r="K35" s="140"/>
      <c r="L35" s="140">
        <v>1</v>
      </c>
    </row>
    <row r="36" spans="1:12" ht="15">
      <c r="A36" s="243"/>
      <c r="B36" s="52" t="s">
        <v>26</v>
      </c>
      <c r="C36" s="53">
        <v>1</v>
      </c>
      <c r="D36" s="53"/>
      <c r="E36" s="53"/>
      <c r="F36" s="53"/>
      <c r="G36" s="53">
        <v>1</v>
      </c>
      <c r="H36" s="53"/>
      <c r="I36" s="53"/>
      <c r="J36" s="140">
        <v>1</v>
      </c>
      <c r="K36" s="140"/>
      <c r="L36" s="140"/>
    </row>
    <row r="37" spans="1:12" ht="15">
      <c r="A37" s="243"/>
      <c r="B37" s="52" t="s">
        <v>27</v>
      </c>
      <c r="C37" s="53">
        <v>1</v>
      </c>
      <c r="D37" s="53"/>
      <c r="E37" s="53"/>
      <c r="F37" s="53"/>
      <c r="G37" s="53"/>
      <c r="H37" s="53"/>
      <c r="I37" s="53"/>
      <c r="J37" s="140"/>
      <c r="K37" s="140"/>
      <c r="L37" s="140"/>
    </row>
    <row r="38" spans="1:12" ht="15">
      <c r="A38" s="243"/>
      <c r="B38" s="52" t="s">
        <v>28</v>
      </c>
      <c r="C38" s="53"/>
      <c r="D38" s="53">
        <v>1</v>
      </c>
      <c r="E38" s="53">
        <v>1</v>
      </c>
      <c r="F38" s="53"/>
      <c r="G38" s="53"/>
      <c r="H38" s="53"/>
      <c r="I38" s="53">
        <v>1</v>
      </c>
      <c r="J38" s="140"/>
      <c r="K38" s="140"/>
      <c r="L38" s="140"/>
    </row>
    <row r="39" spans="1:12" ht="15">
      <c r="A39" s="243"/>
      <c r="B39" s="52" t="s">
        <v>211</v>
      </c>
      <c r="C39" s="53"/>
      <c r="D39" s="53"/>
      <c r="E39" s="53">
        <v>1</v>
      </c>
      <c r="F39" s="53"/>
      <c r="G39" s="53">
        <v>1</v>
      </c>
      <c r="H39" s="53"/>
      <c r="I39" s="53"/>
      <c r="J39" s="140"/>
      <c r="K39" s="140"/>
      <c r="L39" s="140"/>
    </row>
    <row r="40" spans="1:12" ht="15">
      <c r="A40" s="243"/>
      <c r="B40" s="52" t="s">
        <v>35</v>
      </c>
      <c r="C40" s="53"/>
      <c r="D40" s="53"/>
      <c r="E40" s="53"/>
      <c r="F40" s="53">
        <v>1</v>
      </c>
      <c r="G40" s="53"/>
      <c r="H40" s="53"/>
      <c r="I40" s="53"/>
      <c r="J40" s="140"/>
      <c r="K40" s="140"/>
      <c r="L40" s="140"/>
    </row>
    <row r="41" spans="1:12" ht="15">
      <c r="A41" s="243"/>
      <c r="B41" s="52" t="s">
        <v>44</v>
      </c>
      <c r="C41" s="53">
        <v>1</v>
      </c>
      <c r="D41" s="53"/>
      <c r="E41" s="53"/>
      <c r="F41" s="53"/>
      <c r="G41" s="53"/>
      <c r="H41" s="53"/>
      <c r="I41" s="53"/>
      <c r="J41" s="140"/>
      <c r="K41" s="140"/>
      <c r="L41" s="140">
        <v>1</v>
      </c>
    </row>
    <row r="42" spans="1:12" ht="15">
      <c r="A42" s="243"/>
      <c r="B42" s="52" t="s">
        <v>48</v>
      </c>
      <c r="C42" s="53">
        <v>3</v>
      </c>
      <c r="D42" s="53">
        <v>6</v>
      </c>
      <c r="E42" s="53">
        <v>3</v>
      </c>
      <c r="F42" s="53">
        <v>6</v>
      </c>
      <c r="G42" s="53">
        <v>3</v>
      </c>
      <c r="H42" s="53">
        <v>1</v>
      </c>
      <c r="I42" s="53">
        <v>3</v>
      </c>
      <c r="J42" s="140">
        <v>2</v>
      </c>
      <c r="K42" s="140">
        <v>3</v>
      </c>
      <c r="L42" s="140"/>
    </row>
    <row r="43" spans="1:12" ht="15">
      <c r="A43" s="243"/>
      <c r="B43" s="52" t="s">
        <v>52</v>
      </c>
      <c r="C43" s="53"/>
      <c r="D43" s="53">
        <v>1</v>
      </c>
      <c r="E43" s="53"/>
      <c r="F43" s="53"/>
      <c r="G43" s="53"/>
      <c r="H43" s="53">
        <v>1</v>
      </c>
      <c r="I43" s="53"/>
      <c r="J43" s="140"/>
      <c r="K43" s="140"/>
      <c r="L43" s="140"/>
    </row>
    <row r="44" spans="1:12" ht="15">
      <c r="A44" s="243"/>
      <c r="B44" s="102" t="s">
        <v>54</v>
      </c>
      <c r="C44" s="53"/>
      <c r="D44" s="53"/>
      <c r="E44" s="53"/>
      <c r="F44" s="53"/>
      <c r="G44" s="53"/>
      <c r="H44" s="53"/>
      <c r="I44" s="53">
        <v>1</v>
      </c>
      <c r="J44" s="140"/>
      <c r="K44" s="140"/>
      <c r="L44" s="140"/>
    </row>
    <row r="45" spans="1:12" ht="15">
      <c r="A45" s="243"/>
      <c r="B45" s="102" t="s">
        <v>60</v>
      </c>
      <c r="C45" s="53"/>
      <c r="D45" s="53"/>
      <c r="E45" s="53">
        <v>1</v>
      </c>
      <c r="F45" s="53"/>
      <c r="G45" s="53"/>
      <c r="H45" s="53"/>
      <c r="I45" s="53"/>
      <c r="J45" s="140"/>
      <c r="K45" s="140">
        <v>1</v>
      </c>
      <c r="L45" s="140"/>
    </row>
    <row r="46" spans="1:12" ht="15">
      <c r="A46" s="243"/>
      <c r="B46" s="102" t="s">
        <v>67</v>
      </c>
      <c r="C46" s="53"/>
      <c r="D46" s="53">
        <v>1</v>
      </c>
      <c r="E46" s="53"/>
      <c r="F46" s="53"/>
      <c r="G46" s="53"/>
      <c r="H46" s="53"/>
      <c r="I46" s="53">
        <v>1</v>
      </c>
      <c r="J46" s="140">
        <v>1</v>
      </c>
      <c r="K46" s="140"/>
      <c r="L46" s="140">
        <v>2</v>
      </c>
    </row>
    <row r="47" spans="1:12" ht="15">
      <c r="A47" s="243"/>
      <c r="B47" s="102" t="s">
        <v>68</v>
      </c>
      <c r="C47" s="53">
        <v>2</v>
      </c>
      <c r="D47" s="53">
        <v>1</v>
      </c>
      <c r="E47" s="53"/>
      <c r="F47" s="53"/>
      <c r="G47" s="53"/>
      <c r="H47" s="53"/>
      <c r="I47" s="53"/>
      <c r="J47" s="140">
        <v>1</v>
      </c>
      <c r="K47" s="140"/>
      <c r="L47" s="140"/>
    </row>
    <row r="48" spans="1:12" ht="15">
      <c r="A48" s="243"/>
      <c r="B48" s="102" t="s">
        <v>70</v>
      </c>
      <c r="C48" s="53"/>
      <c r="D48" s="53">
        <v>1</v>
      </c>
      <c r="E48" s="53"/>
      <c r="F48" s="53">
        <v>1</v>
      </c>
      <c r="G48" s="53"/>
      <c r="H48" s="53"/>
      <c r="I48" s="53"/>
      <c r="J48" s="140">
        <v>2</v>
      </c>
      <c r="K48" s="140"/>
      <c r="L48" s="140"/>
    </row>
    <row r="49" spans="1:12" ht="15">
      <c r="A49" s="243"/>
      <c r="B49" s="102" t="s">
        <v>71</v>
      </c>
      <c r="C49" s="53">
        <v>6</v>
      </c>
      <c r="D49" s="53">
        <v>5</v>
      </c>
      <c r="E49" s="53">
        <v>5</v>
      </c>
      <c r="F49" s="53">
        <v>3</v>
      </c>
      <c r="G49" s="53">
        <v>2</v>
      </c>
      <c r="H49" s="53">
        <v>3</v>
      </c>
      <c r="I49" s="53">
        <v>1</v>
      </c>
      <c r="J49" s="140">
        <v>2</v>
      </c>
      <c r="K49" s="140">
        <v>2</v>
      </c>
      <c r="L49" s="140">
        <v>4</v>
      </c>
    </row>
    <row r="50" spans="1:12" ht="15">
      <c r="A50" s="243"/>
      <c r="B50" s="102" t="s">
        <v>77</v>
      </c>
      <c r="C50" s="53"/>
      <c r="D50" s="53"/>
      <c r="E50" s="53"/>
      <c r="F50" s="53"/>
      <c r="G50" s="53"/>
      <c r="H50" s="53"/>
      <c r="I50" s="53"/>
      <c r="J50" s="140"/>
      <c r="K50" s="140">
        <v>1</v>
      </c>
      <c r="L50" s="140"/>
    </row>
    <row r="51" spans="1:12" ht="15">
      <c r="A51" s="243"/>
      <c r="B51" s="102" t="s">
        <v>82</v>
      </c>
      <c r="C51" s="53">
        <v>2</v>
      </c>
      <c r="D51" s="53">
        <v>4</v>
      </c>
      <c r="E51" s="53">
        <v>1</v>
      </c>
      <c r="F51" s="53">
        <v>1</v>
      </c>
      <c r="G51" s="53">
        <v>4</v>
      </c>
      <c r="H51" s="53">
        <v>1</v>
      </c>
      <c r="I51" s="53">
        <v>1</v>
      </c>
      <c r="J51" s="140">
        <v>1</v>
      </c>
      <c r="K51" s="140">
        <v>4</v>
      </c>
      <c r="L51" s="140"/>
    </row>
    <row r="52" spans="1:12" ht="15">
      <c r="A52" s="243"/>
      <c r="B52" s="102" t="s">
        <v>83</v>
      </c>
      <c r="C52" s="53"/>
      <c r="D52" s="53"/>
      <c r="E52" s="53"/>
      <c r="F52" s="53"/>
      <c r="G52" s="53"/>
      <c r="H52" s="53"/>
      <c r="I52" s="53"/>
      <c r="J52" s="140"/>
      <c r="K52" s="140">
        <v>1</v>
      </c>
      <c r="L52" s="140"/>
    </row>
    <row r="53" spans="1:12" ht="15" customHeight="1">
      <c r="A53" s="243"/>
      <c r="B53" s="102" t="s">
        <v>94</v>
      </c>
      <c r="C53" s="53">
        <v>1</v>
      </c>
      <c r="D53" s="53"/>
      <c r="E53" s="53">
        <v>1</v>
      </c>
      <c r="F53" s="53">
        <v>1</v>
      </c>
      <c r="G53" s="53">
        <v>2</v>
      </c>
      <c r="H53" s="53">
        <v>1</v>
      </c>
      <c r="I53" s="53"/>
      <c r="J53" s="140">
        <v>3</v>
      </c>
      <c r="K53" s="140"/>
      <c r="L53" s="140"/>
    </row>
    <row r="54" spans="1:12" ht="15">
      <c r="A54" s="243"/>
      <c r="B54" s="102" t="s">
        <v>95</v>
      </c>
      <c r="C54" s="53">
        <v>1</v>
      </c>
      <c r="D54" s="53">
        <v>1</v>
      </c>
      <c r="E54" s="53"/>
      <c r="F54" s="53">
        <v>1</v>
      </c>
      <c r="G54" s="53">
        <v>2</v>
      </c>
      <c r="H54" s="53"/>
      <c r="I54" s="53"/>
      <c r="J54" s="142"/>
      <c r="K54" s="142"/>
      <c r="L54" s="142">
        <v>1</v>
      </c>
    </row>
    <row r="55" spans="1:12" ht="15.75" thickBot="1">
      <c r="A55" s="243"/>
      <c r="B55" s="55" t="s">
        <v>96</v>
      </c>
      <c r="C55" s="56"/>
      <c r="D55" s="56"/>
      <c r="E55" s="56"/>
      <c r="F55" s="56">
        <v>1</v>
      </c>
      <c r="G55" s="56"/>
      <c r="H55" s="56">
        <v>2</v>
      </c>
      <c r="I55" s="56">
        <v>1</v>
      </c>
      <c r="J55" s="141"/>
      <c r="K55" s="141"/>
      <c r="L55" s="141"/>
    </row>
    <row r="56" spans="1:12" ht="16.5" thickBot="1">
      <c r="A56" s="244"/>
      <c r="B56" s="221" t="s">
        <v>235</v>
      </c>
      <c r="C56" s="120">
        <v>18</v>
      </c>
      <c r="D56" s="99">
        <v>23</v>
      </c>
      <c r="E56" s="120">
        <v>14</v>
      </c>
      <c r="F56" s="99">
        <v>17</v>
      </c>
      <c r="G56" s="120">
        <v>17</v>
      </c>
      <c r="H56" s="99">
        <v>10</v>
      </c>
      <c r="I56" s="120">
        <v>11</v>
      </c>
      <c r="J56" s="99">
        <v>15</v>
      </c>
      <c r="K56" s="120">
        <v>13</v>
      </c>
      <c r="L56" s="99">
        <v>11</v>
      </c>
    </row>
    <row r="57" spans="1:12" ht="15.75" thickBot="1">
      <c r="A57" s="222"/>
      <c r="B57" s="103" t="s">
        <v>97</v>
      </c>
      <c r="C57" s="106">
        <v>12</v>
      </c>
      <c r="D57" s="106">
        <v>11</v>
      </c>
      <c r="E57" s="106">
        <v>8</v>
      </c>
      <c r="F57" s="106">
        <v>7</v>
      </c>
      <c r="G57" s="63">
        <v>13</v>
      </c>
      <c r="H57" s="106">
        <v>7</v>
      </c>
      <c r="I57" s="107">
        <v>8</v>
      </c>
      <c r="J57" s="63">
        <v>4</v>
      </c>
      <c r="K57" s="63">
        <v>10</v>
      </c>
      <c r="L57" s="63">
        <v>11</v>
      </c>
    </row>
    <row r="58" spans="1:12" ht="16.5" thickBot="1">
      <c r="A58" s="108"/>
      <c r="B58" s="225" t="s">
        <v>5</v>
      </c>
      <c r="C58" s="90">
        <v>1850</v>
      </c>
      <c r="D58" s="89">
        <v>1359</v>
      </c>
      <c r="E58" s="90">
        <v>1567</v>
      </c>
      <c r="F58" s="89">
        <v>1268</v>
      </c>
      <c r="G58" s="90">
        <v>1661</v>
      </c>
      <c r="H58" s="65">
        <v>1111</v>
      </c>
      <c r="I58" s="90">
        <v>1407</v>
      </c>
      <c r="J58" s="89">
        <v>1095</v>
      </c>
      <c r="K58" s="90">
        <v>1270</v>
      </c>
      <c r="L58" s="90">
        <v>1340</v>
      </c>
    </row>
    <row r="59" spans="1:2" ht="15">
      <c r="A59" s="108"/>
      <c r="B59" s="64"/>
    </row>
    <row r="60" spans="1:12" ht="39" customHeight="1">
      <c r="A60" s="251" t="s">
        <v>217</v>
      </c>
      <c r="B60" s="251"/>
      <c r="C60" s="251"/>
      <c r="D60" s="251"/>
      <c r="E60" s="251"/>
      <c r="F60" s="251"/>
      <c r="G60" s="251"/>
      <c r="H60" s="251"/>
      <c r="I60" s="251"/>
      <c r="J60" s="251"/>
      <c r="K60" s="251"/>
      <c r="L60" s="251"/>
    </row>
    <row r="61" ht="15">
      <c r="A61" s="108"/>
    </row>
    <row r="62" ht="15">
      <c r="A62" s="108"/>
    </row>
  </sheetData>
  <sheetProtection/>
  <mergeCells count="5">
    <mergeCell ref="A2:L2"/>
    <mergeCell ref="A60:L60"/>
    <mergeCell ref="A5:A9"/>
    <mergeCell ref="A10:A31"/>
    <mergeCell ref="A32:A56"/>
  </mergeCells>
  <printOptions horizontalCentered="1"/>
  <pageMargins left="0.2362204724409449" right="0.2362204724409449" top="0.7480314960629921" bottom="0.7480314960629921" header="0.31496062992125984" footer="0.31496062992125984"/>
  <pageSetup horizontalDpi="600" verticalDpi="600" orientation="portrait" paperSize="9" scale="69" r:id="rId1"/>
  <headerFooter>
    <oddFooter>&amp;L&amp;8&amp;K00-043The NMC register in Scotland as on 30 September 2021&amp;C&amp;8&amp;K00-043Page &amp;P of &amp;N</oddFooter>
  </headerFooter>
</worksheet>
</file>

<file path=xl/worksheets/sheet9.xml><?xml version="1.0" encoding="utf-8"?>
<worksheet xmlns="http://schemas.openxmlformats.org/spreadsheetml/2006/main" xmlns:r="http://schemas.openxmlformats.org/officeDocument/2006/relationships">
  <dimension ref="A2:N64"/>
  <sheetViews>
    <sheetView zoomScaleSheetLayoutView="100" zoomScalePageLayoutView="0" workbookViewId="0" topLeftCell="A1">
      <selection activeCell="A1" sqref="A1"/>
    </sheetView>
  </sheetViews>
  <sheetFormatPr defaultColWidth="8.88671875" defaultRowHeight="15"/>
  <cols>
    <col min="1" max="1" width="9.88671875" style="0" customWidth="1"/>
    <col min="2" max="2" width="10.21484375" style="0" bestFit="1" customWidth="1"/>
    <col min="3" max="3" width="11.10546875" style="0" bestFit="1" customWidth="1"/>
    <col min="4" max="4" width="11.10546875" style="0" customWidth="1"/>
    <col min="5" max="5" width="9.88671875" style="0" customWidth="1"/>
    <col min="6" max="6" width="2.3359375" style="0" customWidth="1"/>
    <col min="7" max="7" width="7.3359375" style="0" customWidth="1"/>
  </cols>
  <sheetData>
    <row r="1" ht="15.75" thickBot="1"/>
    <row r="2" spans="1:14" ht="16.5" thickBot="1">
      <c r="A2" s="236" t="s">
        <v>210</v>
      </c>
      <c r="B2" s="237"/>
      <c r="C2" s="237"/>
      <c r="D2" s="237"/>
      <c r="E2" s="237"/>
      <c r="F2" s="237"/>
      <c r="G2" s="237"/>
      <c r="H2" s="237"/>
      <c r="I2" s="237"/>
      <c r="J2" s="237"/>
      <c r="K2" s="237"/>
      <c r="L2" s="237"/>
      <c r="M2" s="237"/>
      <c r="N2" s="238"/>
    </row>
    <row r="3" spans="8:12" ht="16.5" thickBot="1">
      <c r="H3" s="18"/>
      <c r="I3" s="18"/>
      <c r="J3" s="18"/>
      <c r="K3" s="18"/>
      <c r="L3" s="18"/>
    </row>
    <row r="4" spans="2:12" ht="16.5" thickBot="1">
      <c r="B4" s="255" t="s">
        <v>12</v>
      </c>
      <c r="C4" s="256"/>
      <c r="D4" s="256"/>
      <c r="E4" s="257"/>
      <c r="H4" s="18"/>
      <c r="I4" s="18"/>
      <c r="J4" s="18"/>
      <c r="K4" s="18"/>
      <c r="L4" s="18"/>
    </row>
    <row r="5" spans="1:12" ht="32.25" thickBot="1">
      <c r="A5" s="43"/>
      <c r="B5" s="84" t="s">
        <v>168</v>
      </c>
      <c r="C5" s="80" t="s">
        <v>167</v>
      </c>
      <c r="D5" s="84" t="s">
        <v>226</v>
      </c>
      <c r="E5" s="84" t="s">
        <v>227</v>
      </c>
      <c r="H5" s="18"/>
      <c r="I5" s="18"/>
      <c r="J5" s="18"/>
      <c r="K5" s="18"/>
      <c r="L5" s="18"/>
    </row>
    <row r="6" spans="1:5" ht="15.75">
      <c r="A6" s="112">
        <v>2017</v>
      </c>
      <c r="B6" s="94">
        <v>50355</v>
      </c>
      <c r="C6" s="44">
        <v>51216</v>
      </c>
      <c r="D6" s="179">
        <v>861</v>
      </c>
      <c r="E6" s="128">
        <v>0.017098599940422995</v>
      </c>
    </row>
    <row r="7" spans="1:5" ht="15.75">
      <c r="A7" s="113">
        <v>2018</v>
      </c>
      <c r="B7" s="95">
        <v>51207</v>
      </c>
      <c r="C7" s="45">
        <v>51228</v>
      </c>
      <c r="D7" s="180">
        <v>21</v>
      </c>
      <c r="E7" s="13">
        <v>0.0004101001816157947</v>
      </c>
    </row>
    <row r="8" spans="1:5" ht="15.75">
      <c r="A8" s="113">
        <v>2019</v>
      </c>
      <c r="B8" s="95">
        <v>51184</v>
      </c>
      <c r="C8" s="45">
        <v>51814</v>
      </c>
      <c r="D8" s="180">
        <v>630</v>
      </c>
      <c r="E8" s="13">
        <v>0.012308533916849015</v>
      </c>
    </row>
    <row r="9" spans="1:5" ht="15.75">
      <c r="A9" s="113">
        <v>2020</v>
      </c>
      <c r="B9" s="95">
        <v>51765</v>
      </c>
      <c r="C9" s="45">
        <v>52513</v>
      </c>
      <c r="D9" s="180">
        <v>748</v>
      </c>
      <c r="E9" s="13">
        <v>0.01444991789819376</v>
      </c>
    </row>
    <row r="10" spans="1:5" ht="16.5" thickBot="1">
      <c r="A10" s="114">
        <v>2021</v>
      </c>
      <c r="B10" s="149">
        <v>52388</v>
      </c>
      <c r="C10" s="46">
        <v>53108</v>
      </c>
      <c r="D10" s="181">
        <v>720</v>
      </c>
      <c r="E10" s="14">
        <v>0.013743605405818126</v>
      </c>
    </row>
    <row r="11" ht="15.75" thickBot="1"/>
    <row r="12" spans="1:4" ht="16.5" thickBot="1">
      <c r="A12" s="21" t="s">
        <v>7</v>
      </c>
      <c r="B12" s="101" t="s">
        <v>223</v>
      </c>
      <c r="C12" s="212" t="s">
        <v>166</v>
      </c>
      <c r="D12" s="101" t="s">
        <v>6</v>
      </c>
    </row>
    <row r="13" spans="1:4" ht="16.5" thickBot="1">
      <c r="A13" s="68">
        <v>2017</v>
      </c>
      <c r="B13" s="30">
        <v>51216</v>
      </c>
      <c r="C13" s="213"/>
      <c r="D13" s="214"/>
    </row>
    <row r="14" spans="1:4" ht="15.75">
      <c r="A14" s="69">
        <v>2018</v>
      </c>
      <c r="B14" s="34">
        <v>51228</v>
      </c>
      <c r="C14" s="54">
        <v>12</v>
      </c>
      <c r="D14" s="130">
        <v>0.00023430178069353328</v>
      </c>
    </row>
    <row r="15" spans="1:4" ht="15.75">
      <c r="A15" s="69">
        <v>2019</v>
      </c>
      <c r="B15" s="34">
        <v>51814</v>
      </c>
      <c r="C15" s="53">
        <v>586</v>
      </c>
      <c r="D15" s="131">
        <v>0.011439056765831186</v>
      </c>
    </row>
    <row r="16" spans="1:4" ht="15.75">
      <c r="A16" s="69">
        <v>2020</v>
      </c>
      <c r="B16" s="34">
        <v>52513</v>
      </c>
      <c r="C16" s="53">
        <v>699</v>
      </c>
      <c r="D16" s="131">
        <v>0.013490562396263558</v>
      </c>
    </row>
    <row r="17" spans="1:4" ht="16.5" thickBot="1">
      <c r="A17" s="70">
        <v>2021</v>
      </c>
      <c r="B17" s="38">
        <v>53108</v>
      </c>
      <c r="C17" s="56">
        <v>595</v>
      </c>
      <c r="D17" s="133">
        <v>0.011330527678860473</v>
      </c>
    </row>
    <row r="18" ht="15.75" thickBot="1"/>
    <row r="19" spans="2:5" ht="16.5" thickBot="1">
      <c r="B19" s="255" t="s">
        <v>13</v>
      </c>
      <c r="C19" s="256"/>
      <c r="D19" s="256"/>
      <c r="E19" s="257"/>
    </row>
    <row r="20" spans="1:5" ht="32.25" thickBot="1">
      <c r="A20" s="43"/>
      <c r="B20" s="84" t="s">
        <v>168</v>
      </c>
      <c r="C20" s="80" t="s">
        <v>167</v>
      </c>
      <c r="D20" s="84" t="s">
        <v>226</v>
      </c>
      <c r="E20" s="84" t="s">
        <v>227</v>
      </c>
    </row>
    <row r="21" spans="1:5" ht="15.75">
      <c r="A21" s="112">
        <v>2017</v>
      </c>
      <c r="B21" s="94">
        <v>4006</v>
      </c>
      <c r="C21" s="44">
        <v>4041</v>
      </c>
      <c r="D21" s="179">
        <v>35</v>
      </c>
      <c r="E21" s="128">
        <v>0.008736894658012981</v>
      </c>
    </row>
    <row r="22" spans="1:5" ht="15.75">
      <c r="A22" s="113">
        <v>2018</v>
      </c>
      <c r="B22" s="95">
        <v>4075</v>
      </c>
      <c r="C22" s="45">
        <v>4043</v>
      </c>
      <c r="D22" s="180">
        <v>-32</v>
      </c>
      <c r="E22" s="13">
        <v>-0.00785276073619632</v>
      </c>
    </row>
    <row r="23" spans="1:5" ht="15.75">
      <c r="A23" s="113">
        <v>2019</v>
      </c>
      <c r="B23" s="95">
        <v>4135</v>
      </c>
      <c r="C23" s="45">
        <v>4173</v>
      </c>
      <c r="D23" s="180">
        <v>38</v>
      </c>
      <c r="E23" s="13">
        <v>0.009189842805320435</v>
      </c>
    </row>
    <row r="24" spans="1:5" ht="15.75">
      <c r="A24" s="113">
        <v>2020</v>
      </c>
      <c r="B24" s="95">
        <v>4201</v>
      </c>
      <c r="C24" s="45">
        <v>4364</v>
      </c>
      <c r="D24" s="180">
        <v>163</v>
      </c>
      <c r="E24" s="13">
        <v>0.0388002856462747</v>
      </c>
    </row>
    <row r="25" spans="1:5" ht="16.5" thickBot="1">
      <c r="A25" s="114">
        <v>2021</v>
      </c>
      <c r="B25" s="149">
        <v>4345</v>
      </c>
      <c r="C25" s="46">
        <v>4518</v>
      </c>
      <c r="D25" s="181">
        <v>173</v>
      </c>
      <c r="E25" s="14">
        <v>0.03981588032220944</v>
      </c>
    </row>
    <row r="26" ht="15.75" thickBot="1"/>
    <row r="27" spans="1:4" ht="16.5" thickBot="1">
      <c r="A27" s="21" t="s">
        <v>7</v>
      </c>
      <c r="B27" s="101" t="s">
        <v>223</v>
      </c>
      <c r="C27" s="212" t="s">
        <v>166</v>
      </c>
      <c r="D27" s="101" t="s">
        <v>6</v>
      </c>
    </row>
    <row r="28" spans="1:4" ht="16.5" thickBot="1">
      <c r="A28" s="68">
        <v>2017</v>
      </c>
      <c r="B28" s="30">
        <v>4041</v>
      </c>
      <c r="C28" s="213"/>
      <c r="D28" s="214"/>
    </row>
    <row r="29" spans="1:4" ht="15.75">
      <c r="A29" s="69">
        <v>2018</v>
      </c>
      <c r="B29" s="34">
        <v>4043</v>
      </c>
      <c r="C29" s="54">
        <v>2</v>
      </c>
      <c r="D29" s="130">
        <v>0.0004949269982677555</v>
      </c>
    </row>
    <row r="30" spans="1:4" ht="15.75">
      <c r="A30" s="69">
        <v>2019</v>
      </c>
      <c r="B30" s="34">
        <v>4173</v>
      </c>
      <c r="C30" s="53">
        <v>130</v>
      </c>
      <c r="D30" s="131">
        <v>0.03215434083601286</v>
      </c>
    </row>
    <row r="31" spans="1:4" ht="15.75">
      <c r="A31" s="69">
        <v>2020</v>
      </c>
      <c r="B31" s="34">
        <v>4364</v>
      </c>
      <c r="C31" s="53">
        <v>191</v>
      </c>
      <c r="D31" s="131">
        <v>0.04577042894799904</v>
      </c>
    </row>
    <row r="32" spans="1:4" ht="16.5" thickBot="1">
      <c r="A32" s="70">
        <v>2021</v>
      </c>
      <c r="B32" s="38">
        <v>4518</v>
      </c>
      <c r="C32" s="56">
        <v>154</v>
      </c>
      <c r="D32" s="133">
        <v>0.03528872593950504</v>
      </c>
    </row>
    <row r="33" ht="15.75" thickBot="1"/>
    <row r="34" spans="2:5" ht="16.5" thickBot="1">
      <c r="B34" s="255" t="s">
        <v>14</v>
      </c>
      <c r="C34" s="256"/>
      <c r="D34" s="256"/>
      <c r="E34" s="257"/>
    </row>
    <row r="35" spans="1:5" ht="32.25" thickBot="1">
      <c r="A35" s="43"/>
      <c r="B35" s="84" t="s">
        <v>168</v>
      </c>
      <c r="C35" s="80" t="s">
        <v>167</v>
      </c>
      <c r="D35" s="84" t="s">
        <v>226</v>
      </c>
      <c r="E35" s="84" t="s">
        <v>227</v>
      </c>
    </row>
    <row r="36" spans="1:5" ht="15.75">
      <c r="A36" s="112">
        <v>2017</v>
      </c>
      <c r="B36" s="94">
        <v>1758</v>
      </c>
      <c r="C36" s="47">
        <v>1752</v>
      </c>
      <c r="D36" s="179">
        <v>-6</v>
      </c>
      <c r="E36" s="128">
        <v>-0.0034129692832764505</v>
      </c>
    </row>
    <row r="37" spans="1:5" ht="15.75">
      <c r="A37" s="113">
        <v>2018</v>
      </c>
      <c r="B37" s="95">
        <v>1763</v>
      </c>
      <c r="C37" s="48">
        <v>1735</v>
      </c>
      <c r="D37" s="180">
        <v>-28</v>
      </c>
      <c r="E37" s="13">
        <v>-0.01588201928530913</v>
      </c>
    </row>
    <row r="38" spans="1:5" ht="15.75">
      <c r="A38" s="113">
        <v>2019</v>
      </c>
      <c r="B38" s="95">
        <v>1755</v>
      </c>
      <c r="C38" s="48">
        <v>1745</v>
      </c>
      <c r="D38" s="180">
        <v>-10</v>
      </c>
      <c r="E38" s="13">
        <v>-0.005698005698005698</v>
      </c>
    </row>
    <row r="39" spans="1:5" ht="15.75">
      <c r="A39" s="113">
        <v>2020</v>
      </c>
      <c r="B39" s="95">
        <v>1778</v>
      </c>
      <c r="C39" s="48">
        <v>1822</v>
      </c>
      <c r="D39" s="180">
        <v>44</v>
      </c>
      <c r="E39" s="13">
        <v>0.024746906636670417</v>
      </c>
    </row>
    <row r="40" spans="1:5" ht="16.5" thickBot="1">
      <c r="A40" s="114">
        <v>2021</v>
      </c>
      <c r="B40" s="149">
        <v>1807</v>
      </c>
      <c r="C40" s="49">
        <v>1823</v>
      </c>
      <c r="D40" s="181">
        <v>16</v>
      </c>
      <c r="E40" s="14">
        <v>0.008854454897620365</v>
      </c>
    </row>
    <row r="41" ht="15.75" thickBot="1"/>
    <row r="42" spans="1:4" ht="16.5" thickBot="1">
      <c r="A42" s="21" t="s">
        <v>7</v>
      </c>
      <c r="B42" s="101" t="s">
        <v>223</v>
      </c>
      <c r="C42" s="212" t="s">
        <v>166</v>
      </c>
      <c r="D42" s="101" t="s">
        <v>6</v>
      </c>
    </row>
    <row r="43" spans="1:4" ht="16.5" thickBot="1">
      <c r="A43" s="68">
        <v>2017</v>
      </c>
      <c r="B43" s="30">
        <v>1752</v>
      </c>
      <c r="C43" s="213"/>
      <c r="D43" s="214"/>
    </row>
    <row r="44" spans="1:4" ht="15.75">
      <c r="A44" s="69">
        <v>2018</v>
      </c>
      <c r="B44" s="34">
        <v>1735</v>
      </c>
      <c r="C44" s="54">
        <v>-17</v>
      </c>
      <c r="D44" s="130">
        <v>-0.009703196347031963</v>
      </c>
    </row>
    <row r="45" spans="1:4" ht="15.75">
      <c r="A45" s="69">
        <v>2019</v>
      </c>
      <c r="B45" s="34">
        <v>1745</v>
      </c>
      <c r="C45" s="53">
        <v>10</v>
      </c>
      <c r="D45" s="131">
        <v>0.005763688760806916</v>
      </c>
    </row>
    <row r="46" spans="1:4" ht="15.75">
      <c r="A46" s="69">
        <v>2020</v>
      </c>
      <c r="B46" s="34">
        <v>1822</v>
      </c>
      <c r="C46" s="53">
        <v>77</v>
      </c>
      <c r="D46" s="131">
        <v>0.044126074498567334</v>
      </c>
    </row>
    <row r="47" spans="1:4" ht="16.5" thickBot="1">
      <c r="A47" s="70">
        <v>2021</v>
      </c>
      <c r="B47" s="38">
        <v>1823</v>
      </c>
      <c r="C47" s="56">
        <v>1</v>
      </c>
      <c r="D47" s="133">
        <v>0.0005488474204171241</v>
      </c>
    </row>
    <row r="48" ht="15.75" thickBot="1"/>
    <row r="49" spans="2:5" ht="16.5" thickBot="1">
      <c r="B49" s="255" t="s">
        <v>15</v>
      </c>
      <c r="C49" s="256"/>
      <c r="D49" s="256"/>
      <c r="E49" s="257"/>
    </row>
    <row r="50" spans="1:5" ht="32.25" thickBot="1">
      <c r="A50" s="43"/>
      <c r="B50" s="84" t="s">
        <v>168</v>
      </c>
      <c r="C50" s="80" t="s">
        <v>167</v>
      </c>
      <c r="D50" s="84" t="s">
        <v>226</v>
      </c>
      <c r="E50" s="84" t="s">
        <v>227</v>
      </c>
    </row>
    <row r="51" spans="1:5" ht="15.75">
      <c r="A51" s="112">
        <v>2017</v>
      </c>
      <c r="B51" s="94">
        <v>10533</v>
      </c>
      <c r="C51" s="47">
        <v>10698</v>
      </c>
      <c r="D51" s="179">
        <v>165</v>
      </c>
      <c r="E51" s="128">
        <v>0.015665052691540872</v>
      </c>
    </row>
    <row r="52" spans="1:5" ht="15.75">
      <c r="A52" s="113">
        <v>2018</v>
      </c>
      <c r="B52" s="95">
        <v>10641</v>
      </c>
      <c r="C52" s="48">
        <v>10639</v>
      </c>
      <c r="D52" s="180">
        <v>-2</v>
      </c>
      <c r="E52" s="13">
        <v>-0.000187952260125928</v>
      </c>
    </row>
    <row r="53" spans="1:5" ht="15.75">
      <c r="A53" s="113">
        <v>2019</v>
      </c>
      <c r="B53" s="95">
        <v>10577</v>
      </c>
      <c r="C53" s="48">
        <v>10655</v>
      </c>
      <c r="D53" s="180">
        <v>78</v>
      </c>
      <c r="E53" s="13">
        <v>0.007374491821877659</v>
      </c>
    </row>
    <row r="54" spans="1:5" ht="15.75">
      <c r="A54" s="113">
        <v>2020</v>
      </c>
      <c r="B54" s="95">
        <v>10601</v>
      </c>
      <c r="C54" s="48">
        <v>10750</v>
      </c>
      <c r="D54" s="180">
        <v>149</v>
      </c>
      <c r="E54" s="13">
        <v>0.014055277803980757</v>
      </c>
    </row>
    <row r="55" spans="1:5" ht="16.5" thickBot="1">
      <c r="A55" s="114">
        <v>2021</v>
      </c>
      <c r="B55" s="149">
        <v>10648</v>
      </c>
      <c r="C55" s="49">
        <v>10717</v>
      </c>
      <c r="D55" s="181">
        <v>69</v>
      </c>
      <c r="E55" s="14">
        <v>0.006480090157776108</v>
      </c>
    </row>
    <row r="56" ht="15.75" thickBot="1"/>
    <row r="57" spans="1:4" ht="16.5" thickBot="1">
      <c r="A57" s="21" t="s">
        <v>7</v>
      </c>
      <c r="B57" s="101" t="s">
        <v>223</v>
      </c>
      <c r="C57" s="212" t="s">
        <v>166</v>
      </c>
      <c r="D57" s="101" t="s">
        <v>6</v>
      </c>
    </row>
    <row r="58" spans="1:4" ht="16.5" thickBot="1">
      <c r="A58" s="68">
        <v>2017</v>
      </c>
      <c r="B58" s="30">
        <v>10698</v>
      </c>
      <c r="C58" s="213"/>
      <c r="D58" s="214"/>
    </row>
    <row r="59" spans="1:4" ht="15.75">
      <c r="A59" s="69">
        <v>2018</v>
      </c>
      <c r="B59" s="34">
        <v>10639</v>
      </c>
      <c r="C59" s="54">
        <v>-59</v>
      </c>
      <c r="D59" s="130">
        <v>-0.005515049541970462</v>
      </c>
    </row>
    <row r="60" spans="1:4" ht="15.75">
      <c r="A60" s="69">
        <v>2019</v>
      </c>
      <c r="B60" s="34">
        <v>10655</v>
      </c>
      <c r="C60" s="53">
        <v>16</v>
      </c>
      <c r="D60" s="131">
        <v>0.0015039007425509917</v>
      </c>
    </row>
    <row r="61" spans="1:4" ht="15.75">
      <c r="A61" s="69">
        <v>2020</v>
      </c>
      <c r="B61" s="34">
        <v>10750</v>
      </c>
      <c r="C61" s="53">
        <v>95</v>
      </c>
      <c r="D61" s="131">
        <v>0.008916001877053027</v>
      </c>
    </row>
    <row r="62" spans="1:4" ht="16.5" thickBot="1">
      <c r="A62" s="70">
        <v>2021</v>
      </c>
      <c r="B62" s="38">
        <v>10717</v>
      </c>
      <c r="C62" s="56">
        <v>-33</v>
      </c>
      <c r="D62" s="133">
        <v>-0.003069767441860465</v>
      </c>
    </row>
    <row r="64" spans="1:14" ht="39" customHeight="1">
      <c r="A64" s="229" t="s">
        <v>217</v>
      </c>
      <c r="B64" s="229"/>
      <c r="C64" s="229"/>
      <c r="D64" s="229"/>
      <c r="E64" s="229"/>
      <c r="F64" s="229"/>
      <c r="G64" s="229"/>
      <c r="H64" s="229"/>
      <c r="I64" s="229"/>
      <c r="J64" s="229"/>
      <c r="K64" s="229"/>
      <c r="L64" s="229"/>
      <c r="M64" s="229"/>
      <c r="N64" s="229"/>
    </row>
  </sheetData>
  <sheetProtection/>
  <mergeCells count="6">
    <mergeCell ref="A64:N64"/>
    <mergeCell ref="A2:N2"/>
    <mergeCell ref="B4:E4"/>
    <mergeCell ref="B19:E19"/>
    <mergeCell ref="B34:E34"/>
    <mergeCell ref="B49:E49"/>
  </mergeCells>
  <printOptions horizontalCentered="1"/>
  <pageMargins left="0.2362204724409449" right="0.2362204724409449" top="0.7480314960629921" bottom="0.7480314960629921" header="0.31496062992125984" footer="0.31496062992125984"/>
  <pageSetup horizontalDpi="600" verticalDpi="600" orientation="portrait" paperSize="9" scale="67" r:id="rId2"/>
  <headerFooter>
    <oddFooter>&amp;L&amp;8&amp;K00-043The NMC register in Scotland as on 30 September 2021&amp;C&amp;8&amp;K00-043Page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2021-11-15T13:35:03Z</dcterms:created>
  <dcterms:modified xsi:type="dcterms:W3CDTF">2021-11-15T13:35:10Z</dcterms:modified>
  <cp:category/>
  <cp:version/>
  <cp:contentType/>
  <cp:contentStatus/>
</cp:coreProperties>
</file>